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85" windowHeight="11745" activeTab="0"/>
  </bookViews>
  <sheets>
    <sheet name="ЖЭУ (ГКХ), ЧЖС, ЧЖС-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<sst xmlns="http://schemas.openxmlformats.org/spreadsheetml/2006/main" count="2300" uniqueCount="237">
  <si>
    <t xml:space="preserve">Берзиня 22 </t>
  </si>
  <si>
    <t>Беринга 2</t>
  </si>
  <si>
    <t xml:space="preserve">Беринга 4 </t>
  </si>
  <si>
    <t>Беринга 10</t>
  </si>
  <si>
    <t>Беринга 12</t>
  </si>
  <si>
    <t>Беринга 18</t>
  </si>
  <si>
    <t>Горького 2</t>
  </si>
  <si>
    <t>Горького 4</t>
  </si>
  <si>
    <t>Горького 6</t>
  </si>
  <si>
    <t>Ленина 10</t>
  </si>
  <si>
    <t>Ленина 12</t>
  </si>
  <si>
    <t>Ленина 14</t>
  </si>
  <si>
    <t>Ленина 29</t>
  </si>
  <si>
    <t>Ленина 30</t>
  </si>
  <si>
    <t>Ленина 31</t>
  </si>
  <si>
    <t>Ленина 32а</t>
  </si>
  <si>
    <t>Ленина 32б</t>
  </si>
  <si>
    <t>Ленина 33</t>
  </si>
  <si>
    <t>Ленина 35</t>
  </si>
  <si>
    <t>Ленина 36Б</t>
  </si>
  <si>
    <t>Ленина 39</t>
  </si>
  <si>
    <t>Ленина 40б</t>
  </si>
  <si>
    <t>Ленина 41</t>
  </si>
  <si>
    <t>Ленина 42</t>
  </si>
  <si>
    <t>Ленина 44а</t>
  </si>
  <si>
    <t>Ленина 44б</t>
  </si>
  <si>
    <t>Ленина 45</t>
  </si>
  <si>
    <t xml:space="preserve">Ленина 50    </t>
  </si>
  <si>
    <t>Ленина 51</t>
  </si>
  <si>
    <t>Ленина 53</t>
  </si>
  <si>
    <t>Ленина 55</t>
  </si>
  <si>
    <t>Ленина 57</t>
  </si>
  <si>
    <t>Ленина 59</t>
  </si>
  <si>
    <t>Мира 3</t>
  </si>
  <si>
    <t>Мира 5</t>
  </si>
  <si>
    <t>Мира 7</t>
  </si>
  <si>
    <t>Мира 9</t>
  </si>
  <si>
    <t>Отке 1</t>
  </si>
  <si>
    <t>Отке 3</t>
  </si>
  <si>
    <t>Отке 5</t>
  </si>
  <si>
    <t>Отке 11</t>
  </si>
  <si>
    <t>Отке 13</t>
  </si>
  <si>
    <t>Отке 17</t>
  </si>
  <si>
    <t>Отке 24а</t>
  </si>
  <si>
    <t>Отке 26а</t>
  </si>
  <si>
    <t>Отке 28</t>
  </si>
  <si>
    <t>Отке 28а</t>
  </si>
  <si>
    <t>Отке 30</t>
  </si>
  <si>
    <t>Отке 32</t>
  </si>
  <si>
    <t>Отке 33</t>
  </si>
  <si>
    <t>Отке 33а</t>
  </si>
  <si>
    <t>Отке 33б</t>
  </si>
  <si>
    <t>Отке 34</t>
  </si>
  <si>
    <t>Отке 34а</t>
  </si>
  <si>
    <t>Отке 34б</t>
  </si>
  <si>
    <t>Отке 35</t>
  </si>
  <si>
    <t>Отке 37</t>
  </si>
  <si>
    <t>Отке, 39</t>
  </si>
  <si>
    <t>Отке 40</t>
  </si>
  <si>
    <t>Отке 43</t>
  </si>
  <si>
    <t>Отке 46</t>
  </si>
  <si>
    <t>Отке 48</t>
  </si>
  <si>
    <t>Отке 50</t>
  </si>
  <si>
    <t>Полярная 8а</t>
  </si>
  <si>
    <t>Полярная 10а</t>
  </si>
  <si>
    <t>Полярная 18</t>
  </si>
  <si>
    <t>Полярная 20</t>
  </si>
  <si>
    <t xml:space="preserve">Полярная 22 </t>
  </si>
  <si>
    <t>Рультытегина 2а</t>
  </si>
  <si>
    <t>Рультытегина 2б</t>
  </si>
  <si>
    <t>Рультытегина 13</t>
  </si>
  <si>
    <t xml:space="preserve">Рультытегина 15 </t>
  </si>
  <si>
    <t xml:space="preserve">Рультытегина 17 </t>
  </si>
  <si>
    <t>Рультытегина 21</t>
  </si>
  <si>
    <t>Строителей 3</t>
  </si>
  <si>
    <t>Строителей 4</t>
  </si>
  <si>
    <t>Строителей 5</t>
  </si>
  <si>
    <t>Строителей 6</t>
  </si>
  <si>
    <t>Строителей 8</t>
  </si>
  <si>
    <t>Строителей 9</t>
  </si>
  <si>
    <t>Строителей 10</t>
  </si>
  <si>
    <t>Строителей 11</t>
  </si>
  <si>
    <t>Строителей 12</t>
  </si>
  <si>
    <t>Строителей 13</t>
  </si>
  <si>
    <t>Строителей 14</t>
  </si>
  <si>
    <t>Строителей 15</t>
  </si>
  <si>
    <t>Тевлянто 4</t>
  </si>
  <si>
    <t>Тевлянто 5</t>
  </si>
  <si>
    <t>Тевлянто 6</t>
  </si>
  <si>
    <t>Тевлянто 7</t>
  </si>
  <si>
    <t>Тевлянто 8</t>
  </si>
  <si>
    <t>Тевлянто 9</t>
  </si>
  <si>
    <t>Тевлянто 11</t>
  </si>
  <si>
    <t>Тевлянто 13</t>
  </si>
  <si>
    <t>Чукотская 4</t>
  </si>
  <si>
    <t>Энергетиков 3</t>
  </si>
  <si>
    <t>Энергетиков 4</t>
  </si>
  <si>
    <t>Энергетиков 5</t>
  </si>
  <si>
    <t>Энергетиков 6</t>
  </si>
  <si>
    <t>Энергетиков 7</t>
  </si>
  <si>
    <t>Энергетиков 8</t>
  </si>
  <si>
    <t>Энергетиков 9</t>
  </si>
  <si>
    <t>Энергетиков 10</t>
  </si>
  <si>
    <t>Энергетиков 11</t>
  </si>
  <si>
    <t>Энергетиков 13</t>
  </si>
  <si>
    <t>Энергетиков 15</t>
  </si>
  <si>
    <t>Энергетиков 18</t>
  </si>
  <si>
    <t>Энергетиков 20</t>
  </si>
  <si>
    <t>Энергетиков 22</t>
  </si>
  <si>
    <t>Энергетиков 24</t>
  </si>
  <si>
    <t>Энергетиков 26</t>
  </si>
  <si>
    <t>Энергетиков 28</t>
  </si>
  <si>
    <t>Энергетиков 30</t>
  </si>
  <si>
    <t>Южная 2</t>
  </si>
  <si>
    <t>Южная 4</t>
  </si>
  <si>
    <t>Южная 6</t>
  </si>
  <si>
    <t>Южная 8</t>
  </si>
  <si>
    <t>Южная 10</t>
  </si>
  <si>
    <t>Отке 54</t>
  </si>
  <si>
    <t>Отке 56</t>
  </si>
  <si>
    <t>Отке 58</t>
  </si>
  <si>
    <t>Отке 60</t>
  </si>
  <si>
    <t>Отке 62</t>
  </si>
  <si>
    <t>Строителей 1</t>
  </si>
  <si>
    <t>Строителей 1 А</t>
  </si>
  <si>
    <t>№ п/п</t>
  </si>
  <si>
    <t>Населенный пункт</t>
  </si>
  <si>
    <t>Улица, дом</t>
  </si>
  <si>
    <t>г. Анадырь</t>
  </si>
  <si>
    <t>Береговая 2</t>
  </si>
  <si>
    <t>Береговая 2а</t>
  </si>
  <si>
    <t>Береговая 10</t>
  </si>
  <si>
    <t>Береговая 12</t>
  </si>
  <si>
    <t>Колхозная 1</t>
  </si>
  <si>
    <t>Колхозная 3</t>
  </si>
  <si>
    <t>Колхозная 6</t>
  </si>
  <si>
    <t>Колхозная 8</t>
  </si>
  <si>
    <t>Колхозная  23</t>
  </si>
  <si>
    <t>с. Тавайваам</t>
  </si>
  <si>
    <t>Горячее водоснабжение</t>
  </si>
  <si>
    <t>Холодное водоснабжение</t>
  </si>
  <si>
    <t>допуск в эксплуатацию</t>
  </si>
  <si>
    <t>оборудован</t>
  </si>
  <si>
    <t>допущен</t>
  </si>
  <si>
    <t>не допущен</t>
  </si>
  <si>
    <t>Ленина 26 1 под</t>
  </si>
  <si>
    <t>Ленина 26 2 под</t>
  </si>
  <si>
    <t>Ленина 26 3 под</t>
  </si>
  <si>
    <t>Ленина 47 2 под</t>
  </si>
  <si>
    <t>Ленина 47 3 под</t>
  </si>
  <si>
    <t>Беринга 14 1 под</t>
  </si>
  <si>
    <t>Беринга 14 2 под</t>
  </si>
  <si>
    <t>Беринга 14 3 под</t>
  </si>
  <si>
    <t>Отке 42</t>
  </si>
  <si>
    <t xml:space="preserve">Полярная 14а </t>
  </si>
  <si>
    <t>Отке 26</t>
  </si>
  <si>
    <t>Беринга  9 1 под</t>
  </si>
  <si>
    <t>Беринга  9 2 под</t>
  </si>
  <si>
    <t>Беринга 11 1 под</t>
  </si>
  <si>
    <t>Беринга 11 3 под</t>
  </si>
  <si>
    <t>наличие прибора учета</t>
  </si>
  <si>
    <t>допущенных</t>
  </si>
  <si>
    <t>не допущенных</t>
  </si>
  <si>
    <t xml:space="preserve">ИТОГО </t>
  </si>
  <si>
    <t>не требуется</t>
  </si>
  <si>
    <t>нет ГВС</t>
  </si>
  <si>
    <t>Оборудованные</t>
  </si>
  <si>
    <t>Не оборудованные</t>
  </si>
  <si>
    <t>ООО "ЧукотЖилСервис"</t>
  </si>
  <si>
    <t>ООО "ЧукотЖилСервис-Анадырь"</t>
  </si>
  <si>
    <t>не оборудован</t>
  </si>
  <si>
    <t>Ленина, 28</t>
  </si>
  <si>
    <t>Отке, 10</t>
  </si>
  <si>
    <t>Отке, 12</t>
  </si>
  <si>
    <t>допушен</t>
  </si>
  <si>
    <t>Отке, 41 1 под</t>
  </si>
  <si>
    <t>Отке, 41 2 под</t>
  </si>
  <si>
    <t>Партизанская, 7</t>
  </si>
  <si>
    <t>Полярная, 12а</t>
  </si>
  <si>
    <t>Тевлянто, 2</t>
  </si>
  <si>
    <t>Чукотская, 13</t>
  </si>
  <si>
    <t>Южная, 17 2 под</t>
  </si>
  <si>
    <t>Южная 17 1 под</t>
  </si>
  <si>
    <t>Ленина, 61</t>
  </si>
  <si>
    <t>Отке, 64</t>
  </si>
  <si>
    <t>бойлер</t>
  </si>
  <si>
    <t>Беринга, 16 2 под</t>
  </si>
  <si>
    <t>Беринга 16 1 под</t>
  </si>
  <si>
    <t>Ленина 27 1 под</t>
  </si>
  <si>
    <t>Ленина 27 2 под</t>
  </si>
  <si>
    <t>Ленина, 27 3 под</t>
  </si>
  <si>
    <t>Ленина 38А</t>
  </si>
  <si>
    <t>Отке, 26б 2 под</t>
  </si>
  <si>
    <t>Отке 26б 1 под</t>
  </si>
  <si>
    <t>Беринга, 6</t>
  </si>
  <si>
    <t>Беринга 8</t>
  </si>
  <si>
    <t>Ленина 36 А</t>
  </si>
  <si>
    <t>Ленина 38 Б</t>
  </si>
  <si>
    <t>Ленина 40 А</t>
  </si>
  <si>
    <t>Ленина, 43</t>
  </si>
  <si>
    <t>Ленина 46 а</t>
  </si>
  <si>
    <t>Ленина 46 б</t>
  </si>
  <si>
    <t xml:space="preserve">Ленина 63 </t>
  </si>
  <si>
    <t>Отке 30 а</t>
  </si>
  <si>
    <t>Отке, 38</t>
  </si>
  <si>
    <t>Ленина, 48</t>
  </si>
  <si>
    <t xml:space="preserve">                                                                          ПЕРЕЧЕНЬ</t>
  </si>
  <si>
    <t xml:space="preserve">                            МП "Городское коммунальное хозяйство"</t>
  </si>
  <si>
    <t>ГВС</t>
  </si>
  <si>
    <t>ХВС</t>
  </si>
  <si>
    <t>Теплоснабжение</t>
  </si>
  <si>
    <t xml:space="preserve">не оборудован </t>
  </si>
  <si>
    <t xml:space="preserve">оборудован </t>
  </si>
  <si>
    <t>наличе прибора учета</t>
  </si>
  <si>
    <t>Всего жилых домов  170</t>
  </si>
  <si>
    <t>МП "ГКХ"</t>
  </si>
  <si>
    <t>ТС</t>
  </si>
  <si>
    <t>обрудовано</t>
  </si>
  <si>
    <t>не оборудовано</t>
  </si>
  <si>
    <t>76 домов</t>
  </si>
  <si>
    <t>допуск</t>
  </si>
  <si>
    <t>вывод</t>
  </si>
  <si>
    <t>ИТОГО:</t>
  </si>
  <si>
    <t>79 домов</t>
  </si>
  <si>
    <t>ООО "ЧЖС"</t>
  </si>
  <si>
    <t>ООО "ЧЖС-А"</t>
  </si>
  <si>
    <t>15  домов</t>
  </si>
  <si>
    <t>Общий свод по городу Анадырь</t>
  </si>
  <si>
    <t>обрудовано узлами</t>
  </si>
  <si>
    <t>выведено по поверкам</t>
  </si>
  <si>
    <t>необходимо оборудовать</t>
  </si>
  <si>
    <t>Строителей 16</t>
  </si>
  <si>
    <t>Рультытегина 16 а</t>
  </si>
  <si>
    <t xml:space="preserve">    многоквартирных домов оснащенных общедомовыми (коллективными) приборами учета по управляющим компаниям на декабрь 2017г.</t>
  </si>
  <si>
    <t>Рультытегина 16 а1,2 п</t>
  </si>
  <si>
    <t>Рультытегина 16 а 3 п</t>
  </si>
  <si>
    <t>Рультытегина 16 а4,5 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</si>
</sst>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 wrapText="1"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  <xf numFmtId="0" fontId="39" fillId="0" borderId="10" xfId="0" applyFont="1" applyFill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39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wrapText="1"/>
    </xf>
    <xf numFmtId="0" fontId="39" fillId="0" borderId="0" xfId="0" applyFont="1" applyFill="1" applyAlignment="1">
      <alignment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Fill="1" applyBorder="1" applyAlignment="1">
      <alignment horizontal="center" wrapText="1"/>
    </xf>
    <xf numFmtId="0" fontId="40" fillId="0" borderId="0" xfId="0" applyFont="1" applyBorder="1" applyAlignment="1">
      <alignment wrapText="1"/>
    </xf>
    <xf numFmtId="0" fontId="30" fillId="0" borderId="0" xfId="0" applyFont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39" fillId="32" borderId="10" xfId="0" applyFont="1" applyFill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9" fillId="32" borderId="0" xfId="0" applyFont="1" applyFill="1" applyBorder="1" applyAlignment="1">
      <alignment horizontal="center" vertical="top" wrapText="1"/>
    </xf>
    <xf numFmtId="0" fontId="39" fillId="0" borderId="12" xfId="0" applyFont="1" applyBorder="1" applyAlignment="1">
      <alignment horizontal="center" wrapText="1"/>
    </xf>
    <xf numFmtId="0" fontId="41" fillId="0" borderId="0" xfId="0" applyFont="1" applyBorder="1" applyAlignment="1">
      <alignment wrapText="1"/>
    </xf>
    <xf numFmtId="0" fontId="30" fillId="0" borderId="0" xfId="0" applyFont="1" applyAlignment="1">
      <alignment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0" fontId="40" fillId="0" borderId="14" xfId="0" applyFont="1" applyFill="1" applyBorder="1" applyAlignment="1">
      <alignment horizontal="center" wrapText="1"/>
    </xf>
    <xf numFmtId="0" fontId="39" fillId="0" borderId="14" xfId="0" applyFont="1" applyFill="1" applyBorder="1" applyAlignment="1">
      <alignment horizontal="center" wrapText="1"/>
    </xf>
    <xf numFmtId="0" fontId="40" fillId="0" borderId="15" xfId="0" applyFont="1" applyBorder="1" applyAlignment="1">
      <alignment horizontal="left" wrapText="1"/>
    </xf>
    <xf numFmtId="0" fontId="40" fillId="0" borderId="15" xfId="0" applyFont="1" applyBorder="1" applyAlignment="1">
      <alignment wrapText="1"/>
    </xf>
    <xf numFmtId="0" fontId="40" fillId="0" borderId="15" xfId="0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39" fillId="0" borderId="17" xfId="0" applyFont="1" applyBorder="1" applyAlignment="1">
      <alignment horizontal="center" wrapText="1"/>
    </xf>
    <xf numFmtId="0" fontId="39" fillId="0" borderId="12" xfId="0" applyFont="1" applyBorder="1" applyAlignment="1">
      <alignment wrapText="1"/>
    </xf>
    <xf numFmtId="0" fontId="2" fillId="32" borderId="12" xfId="0" applyFont="1" applyFill="1" applyBorder="1" applyAlignment="1">
      <alignment horizontal="left" vertical="center" wrapText="1"/>
    </xf>
    <xf numFmtId="0" fontId="39" fillId="0" borderId="18" xfId="0" applyFont="1" applyBorder="1" applyAlignment="1">
      <alignment horizontal="center" wrapText="1"/>
    </xf>
    <xf numFmtId="0" fontId="39" fillId="33" borderId="15" xfId="0" applyFont="1" applyFill="1" applyBorder="1" applyAlignment="1">
      <alignment horizontal="center" vertical="top" wrapText="1"/>
    </xf>
    <xf numFmtId="0" fontId="39" fillId="14" borderId="15" xfId="0" applyFont="1" applyFill="1" applyBorder="1" applyAlignment="1">
      <alignment horizontal="center" vertical="top" wrapText="1"/>
    </xf>
    <xf numFmtId="0" fontId="39" fillId="0" borderId="19" xfId="0" applyFont="1" applyBorder="1" applyAlignment="1">
      <alignment horizontal="center" wrapText="1"/>
    </xf>
    <xf numFmtId="0" fontId="39" fillId="0" borderId="11" xfId="0" applyFont="1" applyBorder="1" applyAlignment="1">
      <alignment wrapText="1"/>
    </xf>
    <xf numFmtId="0" fontId="2" fillId="32" borderId="11" xfId="0" applyFont="1" applyFill="1" applyBorder="1" applyAlignment="1">
      <alignment horizontal="left" vertical="center"/>
    </xf>
    <xf numFmtId="0" fontId="39" fillId="0" borderId="11" xfId="0" applyFont="1" applyFill="1" applyBorder="1" applyAlignment="1">
      <alignment horizontal="center" wrapText="1"/>
    </xf>
    <xf numFmtId="0" fontId="40" fillId="0" borderId="20" xfId="0" applyFont="1" applyBorder="1" applyAlignment="1">
      <alignment wrapText="1"/>
    </xf>
    <xf numFmtId="0" fontId="40" fillId="0" borderId="20" xfId="0" applyFont="1" applyBorder="1" applyAlignment="1">
      <alignment horizontal="center" wrapText="1"/>
    </xf>
    <xf numFmtId="0" fontId="40" fillId="0" borderId="21" xfId="0" applyFont="1" applyBorder="1" applyAlignment="1">
      <alignment horizontal="center" wrapText="1"/>
    </xf>
    <xf numFmtId="0" fontId="39" fillId="32" borderId="12" xfId="0" applyFont="1" applyFill="1" applyBorder="1" applyAlignment="1">
      <alignment horizontal="center" wrapText="1"/>
    </xf>
    <xf numFmtId="0" fontId="39" fillId="0" borderId="12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left" vertical="center" wrapText="1"/>
    </xf>
    <xf numFmtId="0" fontId="39" fillId="32" borderId="11" xfId="0" applyFont="1" applyFill="1" applyBorder="1" applyAlignment="1">
      <alignment horizont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14" borderId="15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40" fillId="0" borderId="22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left" vertical="top" wrapText="1"/>
    </xf>
    <xf numFmtId="0" fontId="39" fillId="14" borderId="23" xfId="0" applyFont="1" applyFill="1" applyBorder="1" applyAlignment="1">
      <alignment horizontal="center" vertical="top" wrapText="1"/>
    </xf>
    <xf numFmtId="0" fontId="39" fillId="0" borderId="24" xfId="0" applyFont="1" applyBorder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0" fontId="40" fillId="0" borderId="25" xfId="0" applyFont="1" applyBorder="1" applyAlignment="1">
      <alignment horizontal="center" wrapText="1"/>
    </xf>
    <xf numFmtId="0" fontId="40" fillId="0" borderId="25" xfId="0" applyFont="1" applyFill="1" applyBorder="1" applyAlignment="1">
      <alignment horizontal="center" wrapText="1"/>
    </xf>
    <xf numFmtId="0" fontId="39" fillId="0" borderId="25" xfId="0" applyFont="1" applyFill="1" applyBorder="1" applyAlignment="1">
      <alignment horizontal="center" wrapText="1"/>
    </xf>
    <xf numFmtId="0" fontId="39" fillId="0" borderId="25" xfId="0" applyFont="1" applyBorder="1" applyAlignment="1">
      <alignment wrapText="1"/>
    </xf>
    <xf numFmtId="0" fontId="39" fillId="0" borderId="26" xfId="0" applyFont="1" applyBorder="1" applyAlignment="1">
      <alignment wrapText="1"/>
    </xf>
    <xf numFmtId="0" fontId="40" fillId="0" borderId="27" xfId="0" applyFont="1" applyBorder="1" applyAlignment="1">
      <alignment horizontal="center" wrapText="1"/>
    </xf>
    <xf numFmtId="0" fontId="40" fillId="0" borderId="23" xfId="0" applyFont="1" applyBorder="1" applyAlignment="1">
      <alignment horizontal="center" wrapText="1"/>
    </xf>
    <xf numFmtId="0" fontId="39" fillId="34" borderId="15" xfId="0" applyFont="1" applyFill="1" applyBorder="1" applyAlignment="1">
      <alignment horizontal="center" vertical="center" wrapText="1"/>
    </xf>
    <xf numFmtId="0" fontId="39" fillId="34" borderId="16" xfId="0" applyFont="1" applyFill="1" applyBorder="1" applyAlignment="1">
      <alignment horizontal="center" vertical="center" wrapText="1"/>
    </xf>
    <xf numFmtId="0" fontId="39" fillId="0" borderId="28" xfId="0" applyFont="1" applyBorder="1" applyAlignment="1">
      <alignment horizontal="center" wrapText="1"/>
    </xf>
    <xf numFmtId="0" fontId="39" fillId="32" borderId="24" xfId="0" applyFont="1" applyFill="1" applyBorder="1" applyAlignment="1">
      <alignment horizontal="center" wrapText="1"/>
    </xf>
    <xf numFmtId="0" fontId="39" fillId="32" borderId="25" xfId="0" applyFont="1" applyFill="1" applyBorder="1" applyAlignment="1">
      <alignment horizontal="center" wrapText="1"/>
    </xf>
    <xf numFmtId="0" fontId="40" fillId="32" borderId="25" xfId="0" applyFont="1" applyFill="1" applyBorder="1" applyAlignment="1">
      <alignment horizontal="center" wrapText="1"/>
    </xf>
    <xf numFmtId="0" fontId="40" fillId="32" borderId="26" xfId="0" applyFont="1" applyFill="1" applyBorder="1" applyAlignment="1">
      <alignment horizontal="center" wrapText="1"/>
    </xf>
    <xf numFmtId="0" fontId="40" fillId="0" borderId="13" xfId="0" applyFont="1" applyBorder="1" applyAlignment="1">
      <alignment wrapText="1"/>
    </xf>
    <xf numFmtId="0" fontId="40" fillId="0" borderId="29" xfId="0" applyFont="1" applyBorder="1" applyAlignment="1">
      <alignment wrapText="1"/>
    </xf>
    <xf numFmtId="0" fontId="39" fillId="34" borderId="16" xfId="0" applyFont="1" applyFill="1" applyBorder="1" applyAlignment="1">
      <alignment horizontal="center" vertical="top" wrapText="1"/>
    </xf>
    <xf numFmtId="0" fontId="39" fillId="34" borderId="10" xfId="0" applyFont="1" applyFill="1" applyBorder="1" applyAlignment="1">
      <alignment horizontal="center" vertical="top" wrapText="1"/>
    </xf>
    <xf numFmtId="0" fontId="39" fillId="14" borderId="23" xfId="0" applyFont="1" applyFill="1" applyBorder="1" applyAlignment="1">
      <alignment horizontal="center" vertical="center" wrapText="1"/>
    </xf>
    <xf numFmtId="0" fontId="39" fillId="34" borderId="29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0" fontId="30" fillId="0" borderId="0" xfId="0" applyFont="1" applyBorder="1" applyAlignment="1">
      <alignment horizontal="center" vertical="top" wrapText="1"/>
    </xf>
    <xf numFmtId="0" fontId="40" fillId="0" borderId="0" xfId="0" applyFont="1" applyAlignment="1">
      <alignment wrapText="1"/>
    </xf>
    <xf numFmtId="0" fontId="40" fillId="0" borderId="0" xfId="0" applyFont="1" applyFill="1" applyBorder="1" applyAlignment="1">
      <alignment horizontal="right" wrapText="1"/>
    </xf>
    <xf numFmtId="0" fontId="39" fillId="0" borderId="0" xfId="0" applyFont="1" applyFill="1" applyBorder="1" applyAlignment="1">
      <alignment horizontal="right" wrapText="1"/>
    </xf>
    <xf numFmtId="0" fontId="39" fillId="0" borderId="0" xfId="0" applyFont="1" applyAlignment="1">
      <alignment horizontal="right" wrapText="1"/>
    </xf>
    <xf numFmtId="0" fontId="40" fillId="0" borderId="0" xfId="0" applyFont="1" applyAlignment="1">
      <alignment horizontal="right" wrapText="1"/>
    </xf>
    <xf numFmtId="0" fontId="40" fillId="0" borderId="0" xfId="0" applyFont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wrapText="1"/>
    </xf>
    <xf numFmtId="0" fontId="39" fillId="0" borderId="25" xfId="0" applyFont="1" applyFill="1" applyBorder="1" applyAlignment="1">
      <alignment horizontal="left" wrapText="1"/>
    </xf>
    <xf numFmtId="0" fontId="39" fillId="0" borderId="14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 horizontal="left" wrapText="1"/>
    </xf>
    <xf numFmtId="0" fontId="39" fillId="0" borderId="0" xfId="0" applyFont="1" applyFill="1" applyAlignment="1">
      <alignment horizontal="left" wrapText="1"/>
    </xf>
    <xf numFmtId="0" fontId="39" fillId="35" borderId="10" xfId="0" applyFont="1" applyFill="1" applyBorder="1" applyAlignment="1">
      <alignment horizontal="center" wrapText="1"/>
    </xf>
    <xf numFmtId="0" fontId="40" fillId="35" borderId="10" xfId="0" applyFont="1" applyFill="1" applyBorder="1" applyAlignment="1">
      <alignment horizont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wrapText="1"/>
    </xf>
    <xf numFmtId="0" fontId="39" fillId="0" borderId="17" xfId="0" applyFont="1" applyBorder="1" applyAlignment="1">
      <alignment horizontal="center" wrapText="1"/>
    </xf>
    <xf numFmtId="0" fontId="39" fillId="0" borderId="28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  <xf numFmtId="0" fontId="40" fillId="35" borderId="25" xfId="0" applyFont="1" applyFill="1" applyBorder="1" applyAlignment="1">
      <alignment horizontal="center" wrapText="1"/>
    </xf>
    <xf numFmtId="0" fontId="39" fillId="0" borderId="0" xfId="0" applyFont="1" applyAlignment="1">
      <alignment horizontal="right" wrapText="1"/>
    </xf>
    <xf numFmtId="0" fontId="40" fillId="0" borderId="0" xfId="0" applyFont="1" applyAlignment="1">
      <alignment horizontal="center" wrapText="1"/>
    </xf>
    <xf numFmtId="0" fontId="39" fillId="14" borderId="20" xfId="0" applyFont="1" applyFill="1" applyBorder="1" applyAlignment="1">
      <alignment horizontal="center" wrapText="1"/>
    </xf>
    <xf numFmtId="0" fontId="0" fillId="14" borderId="27" xfId="0" applyFill="1" applyBorder="1" applyAlignment="1">
      <alignment horizont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 wrapText="1"/>
    </xf>
    <xf numFmtId="0" fontId="39" fillId="0" borderId="20" xfId="0" applyFont="1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30" fillId="0" borderId="0" xfId="0" applyFont="1" applyBorder="1" applyAlignment="1">
      <alignment horizontal="center" vertical="top" wrapText="1"/>
    </xf>
    <xf numFmtId="0" fontId="39" fillId="0" borderId="32" xfId="0" applyFont="1" applyBorder="1" applyAlignment="1">
      <alignment horizontal="right" wrapText="1"/>
    </xf>
    <xf numFmtId="0" fontId="39" fillId="0" borderId="22" xfId="0" applyFont="1" applyBorder="1" applyAlignment="1">
      <alignment horizontal="center" vertical="top" wrapText="1"/>
    </xf>
    <xf numFmtId="0" fontId="0" fillId="0" borderId="29" xfId="0" applyBorder="1" applyAlignment="1">
      <alignment horizontal="center" wrapText="1"/>
    </xf>
    <xf numFmtId="0" fontId="40" fillId="0" borderId="0" xfId="0" applyFont="1" applyAlignment="1">
      <alignment horizontal="left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wrapText="1"/>
    </xf>
    <xf numFmtId="0" fontId="39" fillId="0" borderId="30" xfId="0" applyFont="1" applyFill="1" applyBorder="1" applyAlignment="1">
      <alignment horizontal="center" vertical="center" wrapText="1"/>
    </xf>
    <xf numFmtId="0" fontId="40" fillId="0" borderId="22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30" fillId="0" borderId="29" xfId="0" applyFont="1" applyBorder="1" applyAlignment="1">
      <alignment wrapText="1"/>
    </xf>
    <xf numFmtId="0" fontId="40" fillId="0" borderId="2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 wrapText="1"/>
    </xf>
    <xf numFmtId="0" fontId="39" fillId="32" borderId="0" xfId="0" applyFont="1" applyFill="1" applyBorder="1" applyAlignment="1">
      <alignment horizontal="center" wrapText="1"/>
    </xf>
    <xf numFmtId="0" fontId="0" fillId="32" borderId="0" xfId="0" applyFill="1" applyBorder="1" applyAlignment="1">
      <alignment horizontal="center" wrapText="1"/>
    </xf>
    <xf numFmtId="0" fontId="39" fillId="0" borderId="19" xfId="0" applyFont="1" applyBorder="1" applyAlignment="1">
      <alignment horizontal="center" wrapText="1"/>
    </xf>
    <xf numFmtId="0" fontId="39" fillId="0" borderId="17" xfId="0" applyFont="1" applyBorder="1" applyAlignment="1">
      <alignment horizontal="center" wrapText="1"/>
    </xf>
    <xf numFmtId="0" fontId="39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9" fillId="32" borderId="10" xfId="0" applyFont="1" applyFill="1" applyBorder="1" applyAlignment="1">
      <alignment horizontal="center" vertical="center" wrapText="1"/>
    </xf>
    <xf numFmtId="0" fontId="40" fillId="32" borderId="25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9" fillId="34" borderId="22" xfId="0" applyFont="1" applyFill="1" applyBorder="1" applyAlignment="1">
      <alignment horizontal="center" wrapText="1"/>
    </xf>
    <xf numFmtId="0" fontId="39" fillId="34" borderId="21" xfId="0" applyFont="1" applyFill="1" applyBorder="1" applyAlignment="1">
      <alignment horizontal="center" wrapText="1"/>
    </xf>
    <xf numFmtId="0" fontId="39" fillId="34" borderId="20" xfId="0" applyFont="1" applyFill="1" applyBorder="1" applyAlignment="1">
      <alignment horizontal="center" wrapText="1"/>
    </xf>
    <xf numFmtId="0" fontId="39" fillId="0" borderId="28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  <xf numFmtId="0" fontId="0" fillId="14" borderId="20" xfId="0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2"/>
  <sheetViews>
    <sheetView tabSelected="1" zoomScalePageLayoutView="0" workbookViewId="0" topLeftCell="A1">
      <pane ySplit="7" topLeftCell="A59" activePane="bottomLeft" state="frozen"/>
      <selection pane="topLeft" activeCell="A1" sqref="A1"/>
      <selection pane="bottomLeft" activeCell="I74" sqref="I74"/>
    </sheetView>
  </sheetViews>
  <sheetFormatPr defaultColWidth="9.140625" defaultRowHeight="15"/>
  <cols>
    <col min="1" max="1" width="9.140625" style="3" customWidth="1"/>
    <col min="2" max="2" width="5.00390625" style="3" customWidth="1"/>
    <col min="3" max="3" width="13.8515625" style="3" customWidth="1"/>
    <col min="4" max="4" width="23.8515625" style="3" customWidth="1"/>
    <col min="5" max="5" width="17.57421875" style="3" customWidth="1"/>
    <col min="6" max="6" width="17.421875" style="3" customWidth="1"/>
    <col min="7" max="7" width="15.7109375" style="3" customWidth="1"/>
    <col min="8" max="8" width="14.7109375" style="3" customWidth="1"/>
    <col min="9" max="9" width="16.8515625" style="3" customWidth="1"/>
    <col min="10" max="10" width="15.421875" style="3" customWidth="1"/>
    <col min="11" max="11" width="15.57421875" style="3" customWidth="1"/>
    <col min="12" max="12" width="14.57421875" style="3" customWidth="1"/>
    <col min="13" max="16384" width="9.140625" style="3" customWidth="1"/>
  </cols>
  <sheetData>
    <row r="1" spans="2:12" ht="15.75" customHeight="1">
      <c r="B1" s="125" t="s">
        <v>206</v>
      </c>
      <c r="C1" s="125"/>
      <c r="D1" s="125"/>
      <c r="E1" s="125"/>
      <c r="F1" s="125"/>
      <c r="G1" s="125"/>
      <c r="H1" s="125"/>
      <c r="I1" s="26"/>
      <c r="J1" s="26"/>
      <c r="K1" s="26"/>
      <c r="L1" s="26"/>
    </row>
    <row r="2" spans="2:12" ht="15.75" customHeight="1">
      <c r="B2" s="110" t="s">
        <v>233</v>
      </c>
      <c r="C2" s="110"/>
      <c r="D2" s="110"/>
      <c r="E2" s="110"/>
      <c r="F2" s="110"/>
      <c r="G2" s="110"/>
      <c r="H2" s="110"/>
      <c r="I2" s="26"/>
      <c r="J2" s="26"/>
      <c r="K2" s="26"/>
      <c r="L2" s="26"/>
    </row>
    <row r="3" spans="2:12" ht="15.75">
      <c r="B3" s="110"/>
      <c r="C3" s="110"/>
      <c r="D3" s="110"/>
      <c r="E3" s="110"/>
      <c r="F3" s="110"/>
      <c r="G3" s="110"/>
      <c r="H3" s="110"/>
      <c r="I3" s="16"/>
      <c r="J3" s="16"/>
      <c r="K3" s="16"/>
      <c r="L3" s="16"/>
    </row>
    <row r="4" spans="2:12" ht="15.75">
      <c r="B4" s="56"/>
      <c r="C4" s="56"/>
      <c r="D4" s="56"/>
      <c r="E4" s="56"/>
      <c r="F4" s="56"/>
      <c r="G4" s="56"/>
      <c r="H4" s="56"/>
      <c r="I4" s="16"/>
      <c r="J4" s="16"/>
      <c r="K4" s="16"/>
      <c r="L4" s="16"/>
    </row>
    <row r="5" spans="2:12" ht="18.75" customHeight="1" thickBot="1">
      <c r="B5" s="118" t="s">
        <v>207</v>
      </c>
      <c r="C5" s="118"/>
      <c r="D5" s="118"/>
      <c r="E5" s="118"/>
      <c r="F5" s="118"/>
      <c r="G5" s="118"/>
      <c r="H5" s="118"/>
      <c r="I5" s="25"/>
      <c r="J5" s="25"/>
      <c r="K5" s="25"/>
      <c r="L5" s="25"/>
    </row>
    <row r="6" spans="2:12" ht="15.75" customHeight="1">
      <c r="B6" s="123" t="s">
        <v>125</v>
      </c>
      <c r="C6" s="119" t="s">
        <v>126</v>
      </c>
      <c r="D6" s="119" t="s">
        <v>127</v>
      </c>
      <c r="E6" s="141" t="s">
        <v>139</v>
      </c>
      <c r="F6" s="142"/>
      <c r="G6" s="111" t="s">
        <v>140</v>
      </c>
      <c r="H6" s="112"/>
      <c r="I6" s="155" t="s">
        <v>210</v>
      </c>
      <c r="J6" s="154"/>
      <c r="K6" s="135"/>
      <c r="L6" s="136"/>
    </row>
    <row r="7" spans="2:12" ht="49.5" customHeight="1" thickBot="1">
      <c r="B7" s="124"/>
      <c r="C7" s="120"/>
      <c r="D7" s="120"/>
      <c r="E7" s="41" t="s">
        <v>160</v>
      </c>
      <c r="F7" s="41" t="s">
        <v>141</v>
      </c>
      <c r="G7" s="42" t="s">
        <v>160</v>
      </c>
      <c r="H7" s="60" t="s">
        <v>141</v>
      </c>
      <c r="I7" s="70" t="s">
        <v>160</v>
      </c>
      <c r="J7" s="71" t="s">
        <v>141</v>
      </c>
      <c r="K7" s="23"/>
      <c r="L7" s="23"/>
    </row>
    <row r="8" spans="2:12" ht="15.75">
      <c r="B8" s="37">
        <v>1</v>
      </c>
      <c r="C8" s="38" t="s">
        <v>128</v>
      </c>
      <c r="D8" s="39" t="s">
        <v>0</v>
      </c>
      <c r="E8" s="27" t="s">
        <v>170</v>
      </c>
      <c r="F8" s="38"/>
      <c r="G8" s="24" t="s">
        <v>142</v>
      </c>
      <c r="H8" s="61"/>
      <c r="I8" s="24" t="s">
        <v>211</v>
      </c>
      <c r="J8" s="40"/>
      <c r="K8" s="13"/>
      <c r="L8" s="13"/>
    </row>
    <row r="9" spans="2:12" ht="15.75">
      <c r="B9" s="28">
        <f>B8+1</f>
        <v>2</v>
      </c>
      <c r="C9" s="4" t="s">
        <v>128</v>
      </c>
      <c r="D9" s="2" t="s">
        <v>1</v>
      </c>
      <c r="E9" s="17" t="s">
        <v>170</v>
      </c>
      <c r="F9" s="17"/>
      <c r="G9" s="17" t="s">
        <v>142</v>
      </c>
      <c r="H9" s="62" t="s">
        <v>143</v>
      </c>
      <c r="I9" s="17" t="s">
        <v>211</v>
      </c>
      <c r="J9" s="29"/>
      <c r="K9" s="13"/>
      <c r="L9" s="13"/>
    </row>
    <row r="10" spans="2:12" ht="15.75">
      <c r="B10" s="28">
        <f>1+B9</f>
        <v>3</v>
      </c>
      <c r="C10" s="4" t="s">
        <v>128</v>
      </c>
      <c r="D10" s="2" t="s">
        <v>2</v>
      </c>
      <c r="E10" s="21" t="s">
        <v>142</v>
      </c>
      <c r="F10" s="17" t="s">
        <v>143</v>
      </c>
      <c r="G10" s="21" t="s">
        <v>142</v>
      </c>
      <c r="H10" s="62" t="s">
        <v>143</v>
      </c>
      <c r="I10" s="17" t="s">
        <v>212</v>
      </c>
      <c r="J10" s="29" t="s">
        <v>143</v>
      </c>
      <c r="K10" s="13"/>
      <c r="L10" s="13"/>
    </row>
    <row r="11" spans="2:12" ht="16.5" customHeight="1">
      <c r="B11" s="28">
        <f>1+B10</f>
        <v>4</v>
      </c>
      <c r="C11" s="4" t="s">
        <v>128</v>
      </c>
      <c r="D11" s="2" t="s">
        <v>194</v>
      </c>
      <c r="E11" s="21" t="s">
        <v>142</v>
      </c>
      <c r="F11" s="17" t="s">
        <v>143</v>
      </c>
      <c r="G11" s="21" t="s">
        <v>142</v>
      </c>
      <c r="H11" s="63" t="s">
        <v>143</v>
      </c>
      <c r="I11" s="17" t="s">
        <v>212</v>
      </c>
      <c r="J11" s="29" t="s">
        <v>143</v>
      </c>
      <c r="K11" s="13"/>
      <c r="L11" s="13"/>
    </row>
    <row r="12" spans="2:12" ht="16.5" customHeight="1">
      <c r="B12" s="43">
        <v>5</v>
      </c>
      <c r="C12" s="4" t="s">
        <v>128</v>
      </c>
      <c r="D12" s="2" t="s">
        <v>195</v>
      </c>
      <c r="E12" s="21" t="s">
        <v>142</v>
      </c>
      <c r="F12" s="17" t="s">
        <v>143</v>
      </c>
      <c r="G12" s="21" t="s">
        <v>142</v>
      </c>
      <c r="H12" s="63" t="s">
        <v>143</v>
      </c>
      <c r="I12" s="17" t="s">
        <v>170</v>
      </c>
      <c r="J12" s="29"/>
      <c r="K12" s="13"/>
      <c r="L12" s="13"/>
    </row>
    <row r="13" spans="2:12" s="12" customFormat="1" ht="15.75">
      <c r="B13" s="113">
        <v>6</v>
      </c>
      <c r="C13" s="9" t="s">
        <v>128</v>
      </c>
      <c r="D13" s="10" t="s">
        <v>156</v>
      </c>
      <c r="E13" s="18" t="s">
        <v>142</v>
      </c>
      <c r="F13" s="7" t="s">
        <v>143</v>
      </c>
      <c r="G13" s="7" t="s">
        <v>142</v>
      </c>
      <c r="H13" s="64" t="s">
        <v>143</v>
      </c>
      <c r="I13" s="7" t="s">
        <v>211</v>
      </c>
      <c r="J13" s="32"/>
      <c r="K13" s="14"/>
      <c r="L13" s="14"/>
    </row>
    <row r="14" spans="2:12" s="12" customFormat="1" ht="15" customHeight="1">
      <c r="B14" s="114"/>
      <c r="C14" s="9" t="s">
        <v>128</v>
      </c>
      <c r="D14" s="10" t="s">
        <v>157</v>
      </c>
      <c r="E14" s="7" t="s">
        <v>170</v>
      </c>
      <c r="F14" s="9"/>
      <c r="G14" s="7" t="s">
        <v>142</v>
      </c>
      <c r="H14" s="65" t="s">
        <v>143</v>
      </c>
      <c r="I14" s="7" t="s">
        <v>211</v>
      </c>
      <c r="J14" s="32"/>
      <c r="K14" s="14"/>
      <c r="L14" s="14"/>
    </row>
    <row r="15" spans="2:12" s="12" customFormat="1" ht="15" customHeight="1">
      <c r="B15" s="92">
        <v>7</v>
      </c>
      <c r="C15" s="9" t="s">
        <v>128</v>
      </c>
      <c r="D15" s="10" t="s">
        <v>187</v>
      </c>
      <c r="E15" s="7" t="s">
        <v>142</v>
      </c>
      <c r="F15" s="9" t="s">
        <v>143</v>
      </c>
      <c r="G15" s="7" t="s">
        <v>142</v>
      </c>
      <c r="H15" s="65" t="s">
        <v>143</v>
      </c>
      <c r="I15" s="7" t="s">
        <v>170</v>
      </c>
      <c r="J15" s="32"/>
      <c r="K15" s="14"/>
      <c r="L15" s="14"/>
    </row>
    <row r="16" spans="2:12" s="12" customFormat="1" ht="15" customHeight="1">
      <c r="B16" s="92"/>
      <c r="C16" s="9" t="s">
        <v>128</v>
      </c>
      <c r="D16" s="10" t="s">
        <v>186</v>
      </c>
      <c r="E16" s="7" t="s">
        <v>142</v>
      </c>
      <c r="F16" s="9" t="s">
        <v>143</v>
      </c>
      <c r="G16" s="7" t="s">
        <v>142</v>
      </c>
      <c r="H16" s="65" t="s">
        <v>143</v>
      </c>
      <c r="I16" s="7" t="s">
        <v>170</v>
      </c>
      <c r="J16" s="32"/>
      <c r="K16" s="14"/>
      <c r="L16" s="14"/>
    </row>
    <row r="17" spans="2:12" s="100" customFormat="1" ht="15" customHeight="1">
      <c r="B17" s="95">
        <v>8</v>
      </c>
      <c r="C17" s="96" t="s">
        <v>128</v>
      </c>
      <c r="D17" s="10" t="s">
        <v>6</v>
      </c>
      <c r="E17" s="96" t="s">
        <v>142</v>
      </c>
      <c r="F17" s="96" t="s">
        <v>144</v>
      </c>
      <c r="G17" s="96" t="s">
        <v>142</v>
      </c>
      <c r="H17" s="97" t="s">
        <v>143</v>
      </c>
      <c r="I17" s="96" t="s">
        <v>170</v>
      </c>
      <c r="J17" s="98"/>
      <c r="K17" s="99"/>
      <c r="L17" s="99"/>
    </row>
    <row r="18" spans="2:12" s="12" customFormat="1" ht="15" customHeight="1">
      <c r="B18" s="94">
        <v>9</v>
      </c>
      <c r="C18" s="9" t="s">
        <v>128</v>
      </c>
      <c r="D18" s="10" t="s">
        <v>7</v>
      </c>
      <c r="E18" s="7" t="s">
        <v>142</v>
      </c>
      <c r="F18" s="9" t="s">
        <v>144</v>
      </c>
      <c r="G18" s="7" t="s">
        <v>142</v>
      </c>
      <c r="H18" s="65" t="s">
        <v>144</v>
      </c>
      <c r="I18" s="7" t="s">
        <v>170</v>
      </c>
      <c r="J18" s="32"/>
      <c r="K18" s="14"/>
      <c r="L18" s="14"/>
    </row>
    <row r="19" spans="2:12" s="12" customFormat="1" ht="15" customHeight="1">
      <c r="B19" s="94">
        <v>10</v>
      </c>
      <c r="C19" s="9" t="s">
        <v>128</v>
      </c>
      <c r="D19" s="10" t="s">
        <v>8</v>
      </c>
      <c r="E19" s="7" t="s">
        <v>142</v>
      </c>
      <c r="F19" s="9" t="s">
        <v>143</v>
      </c>
      <c r="G19" s="7" t="s">
        <v>142</v>
      </c>
      <c r="H19" s="65" t="s">
        <v>143</v>
      </c>
      <c r="I19" s="7" t="s">
        <v>170</v>
      </c>
      <c r="J19" s="32"/>
      <c r="K19" s="14"/>
      <c r="L19" s="14"/>
    </row>
    <row r="20" spans="2:12" s="12" customFormat="1" ht="15.75" customHeight="1">
      <c r="B20" s="113">
        <v>11</v>
      </c>
      <c r="C20" s="9" t="s">
        <v>128</v>
      </c>
      <c r="D20" s="10" t="s">
        <v>145</v>
      </c>
      <c r="E20" s="7" t="s">
        <v>142</v>
      </c>
      <c r="F20" s="7" t="s">
        <v>143</v>
      </c>
      <c r="G20" s="7" t="s">
        <v>142</v>
      </c>
      <c r="H20" s="65" t="s">
        <v>143</v>
      </c>
      <c r="I20" s="7" t="s">
        <v>212</v>
      </c>
      <c r="J20" s="32" t="s">
        <v>143</v>
      </c>
      <c r="K20" s="14"/>
      <c r="L20" s="14"/>
    </row>
    <row r="21" spans="2:12" s="12" customFormat="1" ht="15.75">
      <c r="B21" s="115"/>
      <c r="C21" s="9" t="s">
        <v>128</v>
      </c>
      <c r="D21" s="10" t="s">
        <v>146</v>
      </c>
      <c r="E21" s="7" t="s">
        <v>142</v>
      </c>
      <c r="F21" s="7" t="s">
        <v>143</v>
      </c>
      <c r="G21" s="7" t="s">
        <v>142</v>
      </c>
      <c r="H21" s="65" t="s">
        <v>143</v>
      </c>
      <c r="I21" s="7" t="s">
        <v>212</v>
      </c>
      <c r="J21" s="32" t="s">
        <v>143</v>
      </c>
      <c r="K21" s="14"/>
      <c r="L21" s="14"/>
    </row>
    <row r="22" spans="2:12" s="12" customFormat="1" ht="15.75">
      <c r="B22" s="114"/>
      <c r="C22" s="9" t="s">
        <v>128</v>
      </c>
      <c r="D22" s="10" t="s">
        <v>147</v>
      </c>
      <c r="E22" s="7" t="s">
        <v>142</v>
      </c>
      <c r="F22" s="7" t="s">
        <v>143</v>
      </c>
      <c r="G22" s="7" t="s">
        <v>142</v>
      </c>
      <c r="H22" s="65" t="s">
        <v>143</v>
      </c>
      <c r="I22" s="7" t="s">
        <v>212</v>
      </c>
      <c r="J22" s="32" t="s">
        <v>143</v>
      </c>
      <c r="K22" s="14"/>
      <c r="L22" s="14"/>
    </row>
    <row r="23" spans="2:12" s="12" customFormat="1" ht="15" customHeight="1">
      <c r="B23" s="28">
        <v>12</v>
      </c>
      <c r="C23" s="9" t="s">
        <v>128</v>
      </c>
      <c r="D23" s="10" t="s">
        <v>171</v>
      </c>
      <c r="E23" s="7" t="s">
        <v>170</v>
      </c>
      <c r="F23" s="7"/>
      <c r="G23" s="7" t="s">
        <v>170</v>
      </c>
      <c r="H23" s="65"/>
      <c r="I23" s="7" t="s">
        <v>211</v>
      </c>
      <c r="J23" s="32"/>
      <c r="K23" s="14"/>
      <c r="L23" s="14"/>
    </row>
    <row r="24" spans="2:12" s="12" customFormat="1" ht="15" customHeight="1">
      <c r="B24" s="28">
        <f aca="true" t="shared" si="0" ref="B24:B60">1+B23</f>
        <v>13</v>
      </c>
      <c r="C24" s="9" t="s">
        <v>128</v>
      </c>
      <c r="D24" s="10" t="s">
        <v>18</v>
      </c>
      <c r="E24" s="7" t="s">
        <v>142</v>
      </c>
      <c r="F24" s="7" t="s">
        <v>144</v>
      </c>
      <c r="G24" s="7" t="s">
        <v>142</v>
      </c>
      <c r="H24" s="65" t="s">
        <v>144</v>
      </c>
      <c r="I24" s="93" t="s">
        <v>142</v>
      </c>
      <c r="J24" s="32" t="s">
        <v>143</v>
      </c>
      <c r="K24" s="14"/>
      <c r="L24" s="14"/>
    </row>
    <row r="25" spans="2:12" s="12" customFormat="1" ht="15" customHeight="1">
      <c r="B25" s="28">
        <f t="shared" si="0"/>
        <v>14</v>
      </c>
      <c r="C25" s="9" t="s">
        <v>128</v>
      </c>
      <c r="D25" s="10" t="s">
        <v>196</v>
      </c>
      <c r="E25" s="7" t="s">
        <v>142</v>
      </c>
      <c r="F25" s="7" t="s">
        <v>143</v>
      </c>
      <c r="G25" s="7" t="s">
        <v>142</v>
      </c>
      <c r="H25" s="65" t="s">
        <v>143</v>
      </c>
      <c r="I25" s="93" t="s">
        <v>142</v>
      </c>
      <c r="J25" s="32" t="s">
        <v>143</v>
      </c>
      <c r="K25" s="14"/>
      <c r="L25" s="14"/>
    </row>
    <row r="26" spans="2:12" s="12" customFormat="1" ht="15" customHeight="1">
      <c r="B26" s="28">
        <f t="shared" si="0"/>
        <v>15</v>
      </c>
      <c r="C26" s="9" t="s">
        <v>128</v>
      </c>
      <c r="D26" s="2" t="s">
        <v>197</v>
      </c>
      <c r="E26" s="101" t="s">
        <v>142</v>
      </c>
      <c r="F26" s="101" t="s">
        <v>144</v>
      </c>
      <c r="G26" s="7" t="s">
        <v>142</v>
      </c>
      <c r="H26" s="65" t="s">
        <v>143</v>
      </c>
      <c r="I26" s="93" t="s">
        <v>142</v>
      </c>
      <c r="J26" s="32" t="s">
        <v>143</v>
      </c>
      <c r="K26" s="14"/>
      <c r="L26" s="14"/>
    </row>
    <row r="27" spans="2:12" ht="15.75">
      <c r="B27" s="28">
        <f t="shared" si="0"/>
        <v>16</v>
      </c>
      <c r="C27" s="4" t="s">
        <v>128</v>
      </c>
      <c r="D27" s="2" t="s">
        <v>198</v>
      </c>
      <c r="E27" s="17" t="s">
        <v>142</v>
      </c>
      <c r="F27" s="17" t="s">
        <v>143</v>
      </c>
      <c r="G27" s="17" t="s">
        <v>142</v>
      </c>
      <c r="H27" s="62" t="s">
        <v>143</v>
      </c>
      <c r="I27" s="28" t="s">
        <v>142</v>
      </c>
      <c r="J27" s="29" t="s">
        <v>143</v>
      </c>
      <c r="K27" s="13"/>
      <c r="L27" s="13"/>
    </row>
    <row r="28" spans="2:12" ht="15.75">
      <c r="B28" s="28">
        <f t="shared" si="0"/>
        <v>17</v>
      </c>
      <c r="C28" s="4" t="s">
        <v>128</v>
      </c>
      <c r="D28" s="2" t="s">
        <v>23</v>
      </c>
      <c r="E28" s="21" t="s">
        <v>142</v>
      </c>
      <c r="F28" s="17" t="s">
        <v>143</v>
      </c>
      <c r="G28" s="21" t="s">
        <v>142</v>
      </c>
      <c r="H28" s="62" t="s">
        <v>143</v>
      </c>
      <c r="I28" s="17" t="s">
        <v>212</v>
      </c>
      <c r="J28" s="29" t="s">
        <v>143</v>
      </c>
      <c r="K28" s="13"/>
      <c r="L28" s="13"/>
    </row>
    <row r="29" spans="2:12" ht="15.75">
      <c r="B29" s="28">
        <f t="shared" si="0"/>
        <v>18</v>
      </c>
      <c r="C29" s="4" t="s">
        <v>128</v>
      </c>
      <c r="D29" s="2" t="s">
        <v>199</v>
      </c>
      <c r="E29" s="21" t="s">
        <v>142</v>
      </c>
      <c r="F29" s="17" t="s">
        <v>143</v>
      </c>
      <c r="G29" s="21" t="s">
        <v>142</v>
      </c>
      <c r="H29" s="62" t="s">
        <v>143</v>
      </c>
      <c r="I29" s="17" t="s">
        <v>170</v>
      </c>
      <c r="J29" s="29"/>
      <c r="K29" s="13"/>
      <c r="L29" s="13"/>
    </row>
    <row r="30" spans="2:12" ht="15.75">
      <c r="B30" s="28">
        <f t="shared" si="0"/>
        <v>19</v>
      </c>
      <c r="C30" s="4" t="s">
        <v>128</v>
      </c>
      <c r="D30" s="2" t="s">
        <v>200</v>
      </c>
      <c r="E30" s="21" t="s">
        <v>142</v>
      </c>
      <c r="F30" s="17" t="s">
        <v>143</v>
      </c>
      <c r="G30" s="21" t="s">
        <v>142</v>
      </c>
      <c r="H30" s="62" t="s">
        <v>143</v>
      </c>
      <c r="I30" s="17" t="s">
        <v>142</v>
      </c>
      <c r="J30" s="29" t="s">
        <v>143</v>
      </c>
      <c r="K30" s="13"/>
      <c r="L30" s="13"/>
    </row>
    <row r="31" spans="2:12" ht="15.75">
      <c r="B31" s="28">
        <f t="shared" si="0"/>
        <v>20</v>
      </c>
      <c r="C31" s="4" t="s">
        <v>128</v>
      </c>
      <c r="D31" s="2" t="s">
        <v>201</v>
      </c>
      <c r="E31" s="21" t="s">
        <v>142</v>
      </c>
      <c r="F31" s="17" t="s">
        <v>143</v>
      </c>
      <c r="G31" s="21" t="s">
        <v>142</v>
      </c>
      <c r="H31" s="62" t="s">
        <v>143</v>
      </c>
      <c r="I31" s="17" t="s">
        <v>142</v>
      </c>
      <c r="J31" s="29" t="s">
        <v>143</v>
      </c>
      <c r="K31" s="13"/>
      <c r="L31" s="13"/>
    </row>
    <row r="32" spans="2:12" ht="15.75">
      <c r="B32" s="28">
        <f t="shared" si="0"/>
        <v>21</v>
      </c>
      <c r="C32" s="4" t="s">
        <v>128</v>
      </c>
      <c r="D32" s="2" t="s">
        <v>205</v>
      </c>
      <c r="E32" s="21" t="s">
        <v>142</v>
      </c>
      <c r="F32" s="17" t="s">
        <v>144</v>
      </c>
      <c r="G32" s="21" t="s">
        <v>142</v>
      </c>
      <c r="H32" s="62" t="s">
        <v>144</v>
      </c>
      <c r="I32" s="17" t="s">
        <v>170</v>
      </c>
      <c r="J32" s="29"/>
      <c r="K32" s="13"/>
      <c r="L32" s="13"/>
    </row>
    <row r="33" spans="2:12" s="12" customFormat="1" ht="15.75">
      <c r="B33" s="28">
        <f t="shared" si="0"/>
        <v>22</v>
      </c>
      <c r="C33" s="9" t="s">
        <v>128</v>
      </c>
      <c r="D33" s="10" t="s">
        <v>32</v>
      </c>
      <c r="E33" s="7" t="s">
        <v>142</v>
      </c>
      <c r="F33" s="7" t="s">
        <v>143</v>
      </c>
      <c r="G33" s="7" t="s">
        <v>142</v>
      </c>
      <c r="H33" s="64" t="s">
        <v>143</v>
      </c>
      <c r="I33" s="7" t="s">
        <v>212</v>
      </c>
      <c r="J33" s="32" t="s">
        <v>143</v>
      </c>
      <c r="K33" s="14"/>
      <c r="L33" s="14"/>
    </row>
    <row r="34" spans="2:12" s="12" customFormat="1" ht="15.75">
      <c r="B34" s="28">
        <f t="shared" si="0"/>
        <v>23</v>
      </c>
      <c r="C34" s="9" t="s">
        <v>128</v>
      </c>
      <c r="D34" s="10" t="s">
        <v>183</v>
      </c>
      <c r="E34" s="7" t="s">
        <v>142</v>
      </c>
      <c r="F34" s="11" t="s">
        <v>144</v>
      </c>
      <c r="G34" s="7" t="s">
        <v>142</v>
      </c>
      <c r="H34" s="64" t="s">
        <v>143</v>
      </c>
      <c r="I34" s="7" t="s">
        <v>212</v>
      </c>
      <c r="J34" s="32" t="s">
        <v>143</v>
      </c>
      <c r="K34" s="14"/>
      <c r="L34" s="14"/>
    </row>
    <row r="35" spans="2:12" s="12" customFormat="1" ht="15.75">
      <c r="B35" s="28">
        <f t="shared" si="0"/>
        <v>24</v>
      </c>
      <c r="C35" s="9" t="s">
        <v>128</v>
      </c>
      <c r="D35" s="10" t="s">
        <v>202</v>
      </c>
      <c r="E35" s="7" t="s">
        <v>142</v>
      </c>
      <c r="F35" s="11" t="s">
        <v>143</v>
      </c>
      <c r="G35" s="7" t="s">
        <v>142</v>
      </c>
      <c r="H35" s="64" t="s">
        <v>143</v>
      </c>
      <c r="I35" s="7" t="s">
        <v>142</v>
      </c>
      <c r="J35" s="32" t="s">
        <v>143</v>
      </c>
      <c r="K35" s="14"/>
      <c r="L35" s="14"/>
    </row>
    <row r="36" spans="2:12" s="12" customFormat="1" ht="15.75">
      <c r="B36" s="28">
        <f t="shared" si="0"/>
        <v>25</v>
      </c>
      <c r="C36" s="9" t="s">
        <v>128</v>
      </c>
      <c r="D36" s="10" t="s">
        <v>33</v>
      </c>
      <c r="E36" s="7" t="s">
        <v>142</v>
      </c>
      <c r="F36" s="11" t="s">
        <v>143</v>
      </c>
      <c r="G36" s="7" t="s">
        <v>142</v>
      </c>
      <c r="H36" s="64" t="s">
        <v>143</v>
      </c>
      <c r="I36" s="7" t="s">
        <v>142</v>
      </c>
      <c r="J36" s="32" t="s">
        <v>143</v>
      </c>
      <c r="K36" s="14"/>
      <c r="L36" s="14"/>
    </row>
    <row r="37" spans="2:12" s="12" customFormat="1" ht="15.75">
      <c r="B37" s="28">
        <f t="shared" si="0"/>
        <v>26</v>
      </c>
      <c r="C37" s="9" t="s">
        <v>128</v>
      </c>
      <c r="D37" s="10" t="s">
        <v>34</v>
      </c>
      <c r="E37" s="7" t="s">
        <v>142</v>
      </c>
      <c r="F37" s="11" t="s">
        <v>143</v>
      </c>
      <c r="G37" s="7" t="s">
        <v>142</v>
      </c>
      <c r="H37" s="64" t="s">
        <v>143</v>
      </c>
      <c r="I37" s="7" t="s">
        <v>170</v>
      </c>
      <c r="J37" s="32"/>
      <c r="K37" s="14"/>
      <c r="L37" s="14"/>
    </row>
    <row r="38" spans="2:12" s="12" customFormat="1" ht="15.75">
      <c r="B38" s="28">
        <f t="shared" si="0"/>
        <v>27</v>
      </c>
      <c r="C38" s="9" t="s">
        <v>128</v>
      </c>
      <c r="D38" s="10" t="s">
        <v>35</v>
      </c>
      <c r="E38" s="7" t="s">
        <v>142</v>
      </c>
      <c r="F38" s="11" t="s">
        <v>143</v>
      </c>
      <c r="G38" s="7" t="s">
        <v>142</v>
      </c>
      <c r="H38" s="64" t="s">
        <v>143</v>
      </c>
      <c r="I38" s="7" t="s">
        <v>170</v>
      </c>
      <c r="J38" s="32"/>
      <c r="K38" s="14"/>
      <c r="L38" s="14"/>
    </row>
    <row r="39" spans="2:12" s="12" customFormat="1" ht="15.75">
      <c r="B39" s="28">
        <f t="shared" si="0"/>
        <v>28</v>
      </c>
      <c r="C39" s="9" t="s">
        <v>128</v>
      </c>
      <c r="D39" s="10" t="s">
        <v>37</v>
      </c>
      <c r="E39" s="7" t="s">
        <v>142</v>
      </c>
      <c r="F39" s="11" t="s">
        <v>143</v>
      </c>
      <c r="G39" s="7" t="s">
        <v>142</v>
      </c>
      <c r="H39" s="64" t="s">
        <v>143</v>
      </c>
      <c r="I39" s="7" t="s">
        <v>142</v>
      </c>
      <c r="J39" s="32" t="s">
        <v>143</v>
      </c>
      <c r="K39" s="14"/>
      <c r="L39" s="14"/>
    </row>
    <row r="40" spans="2:12" ht="15.75">
      <c r="B40" s="28">
        <f t="shared" si="0"/>
        <v>29</v>
      </c>
      <c r="C40" s="4" t="s">
        <v>128</v>
      </c>
      <c r="D40" s="2" t="s">
        <v>38</v>
      </c>
      <c r="E40" s="21" t="s">
        <v>142</v>
      </c>
      <c r="F40" s="17" t="s">
        <v>143</v>
      </c>
      <c r="G40" s="21" t="s">
        <v>142</v>
      </c>
      <c r="H40" s="62" t="s">
        <v>143</v>
      </c>
      <c r="I40" s="17" t="s">
        <v>212</v>
      </c>
      <c r="J40" s="29" t="s">
        <v>143</v>
      </c>
      <c r="K40" s="13"/>
      <c r="L40" s="13"/>
    </row>
    <row r="41" spans="2:12" ht="15.75">
      <c r="B41" s="28">
        <f t="shared" si="0"/>
        <v>30</v>
      </c>
      <c r="C41" s="4" t="s">
        <v>128</v>
      </c>
      <c r="D41" s="2" t="s">
        <v>172</v>
      </c>
      <c r="E41" s="21" t="s">
        <v>142</v>
      </c>
      <c r="F41" s="17" t="s">
        <v>143</v>
      </c>
      <c r="G41" s="21" t="s">
        <v>142</v>
      </c>
      <c r="H41" s="62" t="s">
        <v>143</v>
      </c>
      <c r="I41" s="17" t="s">
        <v>211</v>
      </c>
      <c r="J41" s="29"/>
      <c r="K41" s="13"/>
      <c r="L41" s="13"/>
    </row>
    <row r="42" spans="2:12" ht="15.75">
      <c r="B42" s="28">
        <f t="shared" si="0"/>
        <v>31</v>
      </c>
      <c r="C42" s="4" t="s">
        <v>128</v>
      </c>
      <c r="D42" s="2" t="s">
        <v>173</v>
      </c>
      <c r="E42" s="21" t="s">
        <v>142</v>
      </c>
      <c r="F42" s="5" t="s">
        <v>143</v>
      </c>
      <c r="G42" s="21" t="s">
        <v>142</v>
      </c>
      <c r="H42" s="63" t="s">
        <v>143</v>
      </c>
      <c r="I42" s="17" t="s">
        <v>211</v>
      </c>
      <c r="J42" s="29"/>
      <c r="K42" s="13"/>
      <c r="L42" s="13"/>
    </row>
    <row r="43" spans="2:12" s="12" customFormat="1" ht="15.75">
      <c r="B43" s="28">
        <f t="shared" si="0"/>
        <v>32</v>
      </c>
      <c r="C43" s="9" t="s">
        <v>128</v>
      </c>
      <c r="D43" s="10" t="s">
        <v>49</v>
      </c>
      <c r="E43" s="7" t="s">
        <v>142</v>
      </c>
      <c r="F43" s="11" t="s">
        <v>144</v>
      </c>
      <c r="G43" s="7" t="s">
        <v>142</v>
      </c>
      <c r="H43" s="65" t="s">
        <v>143</v>
      </c>
      <c r="I43" s="7" t="s">
        <v>212</v>
      </c>
      <c r="J43" s="32" t="s">
        <v>143</v>
      </c>
      <c r="K43" s="14"/>
      <c r="L43" s="14"/>
    </row>
    <row r="44" spans="2:12" s="12" customFormat="1" ht="15.75">
      <c r="B44" s="28">
        <v>33</v>
      </c>
      <c r="C44" s="9" t="s">
        <v>128</v>
      </c>
      <c r="D44" s="10" t="s">
        <v>50</v>
      </c>
      <c r="E44" s="7" t="s">
        <v>142</v>
      </c>
      <c r="F44" s="11" t="s">
        <v>144</v>
      </c>
      <c r="G44" s="7" t="s">
        <v>142</v>
      </c>
      <c r="H44" s="65" t="s">
        <v>144</v>
      </c>
      <c r="I44" s="7" t="s">
        <v>142</v>
      </c>
      <c r="J44" s="32" t="s">
        <v>143</v>
      </c>
      <c r="K44" s="14"/>
      <c r="L44" s="14"/>
    </row>
    <row r="45" spans="2:12" s="12" customFormat="1" ht="15.75">
      <c r="B45" s="28">
        <v>34</v>
      </c>
      <c r="C45" s="9" t="s">
        <v>128</v>
      </c>
      <c r="D45" s="10" t="s">
        <v>51</v>
      </c>
      <c r="E45" s="7" t="s">
        <v>142</v>
      </c>
      <c r="F45" s="11" t="s">
        <v>144</v>
      </c>
      <c r="G45" s="7" t="s">
        <v>142</v>
      </c>
      <c r="H45" s="65" t="s">
        <v>144</v>
      </c>
      <c r="I45" s="7" t="s">
        <v>170</v>
      </c>
      <c r="J45" s="32"/>
      <c r="K45" s="14"/>
      <c r="L45" s="14"/>
    </row>
    <row r="46" spans="2:12" s="12" customFormat="1" ht="15.75">
      <c r="B46" s="28">
        <v>35</v>
      </c>
      <c r="C46" s="9" t="s">
        <v>128</v>
      </c>
      <c r="D46" s="10" t="s">
        <v>204</v>
      </c>
      <c r="E46" s="7" t="s">
        <v>142</v>
      </c>
      <c r="F46" s="11" t="s">
        <v>143</v>
      </c>
      <c r="G46" s="7" t="s">
        <v>142</v>
      </c>
      <c r="H46" s="65" t="s">
        <v>143</v>
      </c>
      <c r="I46" s="7" t="s">
        <v>170</v>
      </c>
      <c r="J46" s="32"/>
      <c r="K46" s="14"/>
      <c r="L46" s="14"/>
    </row>
    <row r="47" spans="2:12" s="12" customFormat="1" ht="15.75">
      <c r="B47" s="28">
        <v>36</v>
      </c>
      <c r="C47" s="9" t="s">
        <v>128</v>
      </c>
      <c r="D47" s="10" t="s">
        <v>57</v>
      </c>
      <c r="E47" s="7" t="s">
        <v>142</v>
      </c>
      <c r="F47" s="7" t="s">
        <v>174</v>
      </c>
      <c r="G47" s="7" t="s">
        <v>142</v>
      </c>
      <c r="H47" s="65" t="s">
        <v>143</v>
      </c>
      <c r="I47" s="7" t="s">
        <v>212</v>
      </c>
      <c r="J47" s="32" t="s">
        <v>143</v>
      </c>
      <c r="K47" s="14"/>
      <c r="L47" s="14"/>
    </row>
    <row r="48" spans="2:12" s="12" customFormat="1" ht="15.75">
      <c r="B48" s="137">
        <f t="shared" si="0"/>
        <v>37</v>
      </c>
      <c r="C48" s="9" t="s">
        <v>128</v>
      </c>
      <c r="D48" s="10" t="s">
        <v>175</v>
      </c>
      <c r="E48" s="7" t="s">
        <v>142</v>
      </c>
      <c r="F48" s="7" t="s">
        <v>143</v>
      </c>
      <c r="G48" s="7" t="s">
        <v>142</v>
      </c>
      <c r="H48" s="65" t="s">
        <v>143</v>
      </c>
      <c r="I48" s="7" t="s">
        <v>212</v>
      </c>
      <c r="J48" s="32" t="s">
        <v>143</v>
      </c>
      <c r="K48" s="14"/>
      <c r="L48" s="14"/>
    </row>
    <row r="49" spans="2:12" s="12" customFormat="1" ht="15.75">
      <c r="B49" s="138"/>
      <c r="C49" s="9" t="s">
        <v>128</v>
      </c>
      <c r="D49" s="10" t="s">
        <v>176</v>
      </c>
      <c r="E49" s="7" t="s">
        <v>142</v>
      </c>
      <c r="F49" s="11" t="s">
        <v>143</v>
      </c>
      <c r="G49" s="7" t="s">
        <v>142</v>
      </c>
      <c r="H49" s="65" t="s">
        <v>143</v>
      </c>
      <c r="I49" s="7" t="s">
        <v>212</v>
      </c>
      <c r="J49" s="32" t="s">
        <v>143</v>
      </c>
      <c r="K49" s="14"/>
      <c r="L49" s="14"/>
    </row>
    <row r="50" spans="2:12" s="12" customFormat="1" ht="15.75">
      <c r="B50" s="28">
        <v>38</v>
      </c>
      <c r="C50" s="9" t="s">
        <v>128</v>
      </c>
      <c r="D50" s="10" t="s">
        <v>59</v>
      </c>
      <c r="E50" s="7" t="s">
        <v>142</v>
      </c>
      <c r="F50" s="7" t="s">
        <v>143</v>
      </c>
      <c r="G50" s="7" t="s">
        <v>142</v>
      </c>
      <c r="H50" s="65" t="s">
        <v>143</v>
      </c>
      <c r="I50" s="7" t="s">
        <v>212</v>
      </c>
      <c r="J50" s="32" t="s">
        <v>143</v>
      </c>
      <c r="K50" s="14"/>
      <c r="L50" s="14"/>
    </row>
    <row r="51" spans="2:12" s="12" customFormat="1" ht="15.75">
      <c r="B51" s="28">
        <f t="shared" si="0"/>
        <v>39</v>
      </c>
      <c r="C51" s="9" t="s">
        <v>128</v>
      </c>
      <c r="D51" s="10" t="s">
        <v>60</v>
      </c>
      <c r="E51" s="7" t="s">
        <v>142</v>
      </c>
      <c r="F51" s="11" t="s">
        <v>143</v>
      </c>
      <c r="G51" s="7" t="s">
        <v>142</v>
      </c>
      <c r="H51" s="64" t="s">
        <v>143</v>
      </c>
      <c r="I51" s="7" t="s">
        <v>212</v>
      </c>
      <c r="J51" s="32" t="s">
        <v>143</v>
      </c>
      <c r="K51" s="14"/>
      <c r="L51" s="14"/>
    </row>
    <row r="52" spans="2:12" s="12" customFormat="1" ht="15.75">
      <c r="B52" s="28">
        <f t="shared" si="0"/>
        <v>40</v>
      </c>
      <c r="C52" s="9" t="s">
        <v>128</v>
      </c>
      <c r="D52" s="10" t="s">
        <v>61</v>
      </c>
      <c r="E52" s="7" t="s">
        <v>142</v>
      </c>
      <c r="F52" s="7" t="s">
        <v>143</v>
      </c>
      <c r="G52" s="7" t="s">
        <v>142</v>
      </c>
      <c r="H52" s="64" t="s">
        <v>143</v>
      </c>
      <c r="I52" s="7" t="s">
        <v>212</v>
      </c>
      <c r="J52" s="32" t="s">
        <v>143</v>
      </c>
      <c r="K52" s="14"/>
      <c r="L52" s="14"/>
    </row>
    <row r="53" spans="2:12" s="12" customFormat="1" ht="15.75">
      <c r="B53" s="28">
        <f t="shared" si="0"/>
        <v>41</v>
      </c>
      <c r="C53" s="9" t="s">
        <v>128</v>
      </c>
      <c r="D53" s="10" t="s">
        <v>62</v>
      </c>
      <c r="E53" s="7" t="s">
        <v>142</v>
      </c>
      <c r="F53" s="7" t="s">
        <v>143</v>
      </c>
      <c r="G53" s="7" t="s">
        <v>142</v>
      </c>
      <c r="H53" s="64" t="s">
        <v>143</v>
      </c>
      <c r="I53" s="7" t="s">
        <v>212</v>
      </c>
      <c r="J53" s="32" t="s">
        <v>143</v>
      </c>
      <c r="K53" s="14"/>
      <c r="L53" s="14"/>
    </row>
    <row r="54" spans="2:12" s="12" customFormat="1" ht="15.75">
      <c r="B54" s="28">
        <f t="shared" si="0"/>
        <v>42</v>
      </c>
      <c r="C54" s="9" t="s">
        <v>128</v>
      </c>
      <c r="D54" s="10" t="s">
        <v>118</v>
      </c>
      <c r="E54" s="7" t="s">
        <v>142</v>
      </c>
      <c r="F54" s="7" t="s">
        <v>143</v>
      </c>
      <c r="G54" s="7" t="s">
        <v>142</v>
      </c>
      <c r="H54" s="64" t="s">
        <v>144</v>
      </c>
      <c r="I54" s="7" t="s">
        <v>212</v>
      </c>
      <c r="J54" s="32" t="s">
        <v>143</v>
      </c>
      <c r="K54" s="14"/>
      <c r="L54" s="14"/>
    </row>
    <row r="55" spans="2:12" s="12" customFormat="1" ht="15.75">
      <c r="B55" s="28">
        <f t="shared" si="0"/>
        <v>43</v>
      </c>
      <c r="C55" s="9" t="s">
        <v>128</v>
      </c>
      <c r="D55" s="10" t="s">
        <v>119</v>
      </c>
      <c r="E55" s="7" t="s">
        <v>142</v>
      </c>
      <c r="F55" s="7" t="s">
        <v>143</v>
      </c>
      <c r="G55" s="7" t="s">
        <v>142</v>
      </c>
      <c r="H55" s="64" t="s">
        <v>144</v>
      </c>
      <c r="I55" s="7" t="s">
        <v>212</v>
      </c>
      <c r="J55" s="32" t="s">
        <v>143</v>
      </c>
      <c r="K55" s="14"/>
      <c r="L55" s="14"/>
    </row>
    <row r="56" spans="2:12" s="12" customFormat="1" ht="15.75">
      <c r="B56" s="28">
        <f t="shared" si="0"/>
        <v>44</v>
      </c>
      <c r="C56" s="9" t="s">
        <v>128</v>
      </c>
      <c r="D56" s="10" t="s">
        <v>120</v>
      </c>
      <c r="E56" s="7" t="s">
        <v>142</v>
      </c>
      <c r="F56" s="7" t="s">
        <v>143</v>
      </c>
      <c r="G56" s="7" t="s">
        <v>142</v>
      </c>
      <c r="H56" s="64" t="s">
        <v>144</v>
      </c>
      <c r="I56" s="7" t="s">
        <v>212</v>
      </c>
      <c r="J56" s="32" t="s">
        <v>143</v>
      </c>
      <c r="K56" s="14"/>
      <c r="L56" s="14"/>
    </row>
    <row r="57" spans="2:12" s="12" customFormat="1" ht="15.75">
      <c r="B57" s="28">
        <f t="shared" si="0"/>
        <v>45</v>
      </c>
      <c r="C57" s="9" t="s">
        <v>128</v>
      </c>
      <c r="D57" s="10" t="s">
        <v>121</v>
      </c>
      <c r="E57" s="7" t="s">
        <v>142</v>
      </c>
      <c r="F57" s="11" t="s">
        <v>144</v>
      </c>
      <c r="G57" s="7" t="s">
        <v>142</v>
      </c>
      <c r="H57" s="64" t="s">
        <v>143</v>
      </c>
      <c r="I57" s="7" t="s">
        <v>212</v>
      </c>
      <c r="J57" s="32" t="s">
        <v>143</v>
      </c>
      <c r="K57" s="14"/>
      <c r="L57" s="14"/>
    </row>
    <row r="58" spans="2:12" s="12" customFormat="1" ht="15.75">
      <c r="B58" s="28">
        <f t="shared" si="0"/>
        <v>46</v>
      </c>
      <c r="C58" s="9" t="s">
        <v>128</v>
      </c>
      <c r="D58" s="10" t="s">
        <v>122</v>
      </c>
      <c r="E58" s="7" t="s">
        <v>142</v>
      </c>
      <c r="F58" s="11" t="s">
        <v>144</v>
      </c>
      <c r="G58" s="7" t="s">
        <v>142</v>
      </c>
      <c r="H58" s="64" t="s">
        <v>144</v>
      </c>
      <c r="I58" s="7" t="s">
        <v>212</v>
      </c>
      <c r="J58" s="32" t="s">
        <v>143</v>
      </c>
      <c r="K58" s="14"/>
      <c r="L58" s="14"/>
    </row>
    <row r="59" spans="2:12" s="12" customFormat="1" ht="15.75">
      <c r="B59" s="28">
        <f t="shared" si="0"/>
        <v>47</v>
      </c>
      <c r="C59" s="9" t="s">
        <v>128</v>
      </c>
      <c r="D59" s="10" t="s">
        <v>184</v>
      </c>
      <c r="E59" s="101" t="s">
        <v>170</v>
      </c>
      <c r="F59" s="102" t="s">
        <v>185</v>
      </c>
      <c r="G59" s="7" t="s">
        <v>142</v>
      </c>
      <c r="H59" s="64" t="s">
        <v>144</v>
      </c>
      <c r="I59" s="7" t="s">
        <v>212</v>
      </c>
      <c r="J59" s="32"/>
      <c r="K59" s="14"/>
      <c r="L59" s="14"/>
    </row>
    <row r="60" spans="2:12" s="12" customFormat="1" ht="15.75">
      <c r="B60" s="28">
        <f t="shared" si="0"/>
        <v>48</v>
      </c>
      <c r="C60" s="9" t="s">
        <v>128</v>
      </c>
      <c r="D60" s="10" t="s">
        <v>177</v>
      </c>
      <c r="E60" s="7" t="s">
        <v>142</v>
      </c>
      <c r="F60" s="7" t="s">
        <v>143</v>
      </c>
      <c r="G60" s="7" t="s">
        <v>142</v>
      </c>
      <c r="H60" s="65" t="s">
        <v>143</v>
      </c>
      <c r="I60" s="7" t="s">
        <v>211</v>
      </c>
      <c r="J60" s="32"/>
      <c r="K60" s="14"/>
      <c r="L60" s="14"/>
    </row>
    <row r="61" spans="2:12" s="12" customFormat="1" ht="15.75">
      <c r="B61" s="28">
        <f>B60+1</f>
        <v>49</v>
      </c>
      <c r="C61" s="9" t="s">
        <v>128</v>
      </c>
      <c r="D61" s="10" t="s">
        <v>178</v>
      </c>
      <c r="E61" s="7" t="s">
        <v>142</v>
      </c>
      <c r="F61" s="11" t="s">
        <v>143</v>
      </c>
      <c r="G61" s="7" t="s">
        <v>142</v>
      </c>
      <c r="H61" s="64" t="s">
        <v>143</v>
      </c>
      <c r="I61" s="7" t="s">
        <v>212</v>
      </c>
      <c r="J61" s="32" t="s">
        <v>143</v>
      </c>
      <c r="K61" s="14"/>
      <c r="L61" s="14"/>
    </row>
    <row r="62" spans="2:12" ht="15.75">
      <c r="B62" s="28">
        <f aca="true" t="shared" si="1" ref="B62:B116">B61+1</f>
        <v>50</v>
      </c>
      <c r="C62" s="4" t="s">
        <v>128</v>
      </c>
      <c r="D62" s="2" t="s">
        <v>70</v>
      </c>
      <c r="E62" s="21" t="s">
        <v>142</v>
      </c>
      <c r="F62" s="7" t="s">
        <v>143</v>
      </c>
      <c r="G62" s="21" t="s">
        <v>142</v>
      </c>
      <c r="H62" s="65" t="s">
        <v>143</v>
      </c>
      <c r="I62" s="17" t="s">
        <v>212</v>
      </c>
      <c r="J62" s="32" t="s">
        <v>143</v>
      </c>
      <c r="K62" s="13"/>
      <c r="L62" s="13"/>
    </row>
    <row r="63" spans="2:12" ht="21" customHeight="1">
      <c r="B63" s="113">
        <v>51</v>
      </c>
      <c r="C63" s="4" t="s">
        <v>128</v>
      </c>
      <c r="D63" s="2" t="s">
        <v>234</v>
      </c>
      <c r="E63" s="21" t="s">
        <v>142</v>
      </c>
      <c r="F63" s="7" t="s">
        <v>143</v>
      </c>
      <c r="G63" s="21" t="s">
        <v>142</v>
      </c>
      <c r="H63" s="65" t="s">
        <v>143</v>
      </c>
      <c r="I63" s="17" t="s">
        <v>212</v>
      </c>
      <c r="J63" s="32" t="s">
        <v>143</v>
      </c>
      <c r="K63" s="13"/>
      <c r="L63" s="13"/>
    </row>
    <row r="64" spans="2:12" ht="15.75">
      <c r="B64" s="115"/>
      <c r="C64" s="4" t="s">
        <v>128</v>
      </c>
      <c r="D64" s="2" t="s">
        <v>235</v>
      </c>
      <c r="E64" s="21" t="s">
        <v>142</v>
      </c>
      <c r="F64" s="7" t="s">
        <v>143</v>
      </c>
      <c r="G64" s="21" t="s">
        <v>142</v>
      </c>
      <c r="H64" s="65" t="s">
        <v>143</v>
      </c>
      <c r="I64" s="17" t="s">
        <v>212</v>
      </c>
      <c r="J64" s="32" t="s">
        <v>143</v>
      </c>
      <c r="K64" s="13"/>
      <c r="L64" s="13"/>
    </row>
    <row r="65" spans="2:12" ht="17.25" customHeight="1">
      <c r="B65" s="114"/>
      <c r="C65" s="4" t="s">
        <v>128</v>
      </c>
      <c r="D65" s="2" t="s">
        <v>236</v>
      </c>
      <c r="E65" s="21" t="s">
        <v>142</v>
      </c>
      <c r="F65" s="7" t="s">
        <v>143</v>
      </c>
      <c r="G65" s="21" t="s">
        <v>142</v>
      </c>
      <c r="H65" s="65" t="s">
        <v>143</v>
      </c>
      <c r="I65" s="17" t="s">
        <v>212</v>
      </c>
      <c r="J65" s="32" t="s">
        <v>143</v>
      </c>
      <c r="K65" s="13"/>
      <c r="L65" s="13"/>
    </row>
    <row r="66" spans="2:12" ht="15.75">
      <c r="B66" s="28">
        <f>B63+1</f>
        <v>52</v>
      </c>
      <c r="C66" s="4" t="s">
        <v>128</v>
      </c>
      <c r="D66" s="2" t="s">
        <v>72</v>
      </c>
      <c r="E66" s="21" t="s">
        <v>142</v>
      </c>
      <c r="F66" s="7" t="s">
        <v>143</v>
      </c>
      <c r="G66" s="21" t="s">
        <v>142</v>
      </c>
      <c r="H66" s="65" t="s">
        <v>143</v>
      </c>
      <c r="I66" s="17" t="s">
        <v>170</v>
      </c>
      <c r="J66" s="32"/>
      <c r="K66" s="13"/>
      <c r="L66" s="13"/>
    </row>
    <row r="67" spans="2:12" s="12" customFormat="1" ht="15.75">
      <c r="B67" s="28">
        <f t="shared" si="1"/>
        <v>53</v>
      </c>
      <c r="C67" s="9" t="s">
        <v>128</v>
      </c>
      <c r="D67" s="10" t="s">
        <v>123</v>
      </c>
      <c r="E67" s="7" t="s">
        <v>142</v>
      </c>
      <c r="F67" s="7" t="s">
        <v>143</v>
      </c>
      <c r="G67" s="7" t="s">
        <v>142</v>
      </c>
      <c r="H67" s="65" t="s">
        <v>143</v>
      </c>
      <c r="I67" s="7" t="s">
        <v>212</v>
      </c>
      <c r="J67" s="32" t="s">
        <v>143</v>
      </c>
      <c r="K67" s="14"/>
      <c r="L67" s="14"/>
    </row>
    <row r="68" spans="2:12" s="12" customFormat="1" ht="15.75">
      <c r="B68" s="28">
        <f t="shared" si="1"/>
        <v>54</v>
      </c>
      <c r="C68" s="9" t="s">
        <v>128</v>
      </c>
      <c r="D68" s="10" t="s">
        <v>124</v>
      </c>
      <c r="E68" s="7" t="s">
        <v>142</v>
      </c>
      <c r="F68" s="7" t="s">
        <v>143</v>
      </c>
      <c r="G68" s="7" t="s">
        <v>142</v>
      </c>
      <c r="H68" s="65" t="s">
        <v>143</v>
      </c>
      <c r="I68" s="7" t="s">
        <v>212</v>
      </c>
      <c r="J68" s="32" t="s">
        <v>143</v>
      </c>
      <c r="K68" s="14"/>
      <c r="L68" s="14"/>
    </row>
    <row r="69" spans="2:12" s="12" customFormat="1" ht="15.75">
      <c r="B69" s="28">
        <f t="shared" si="1"/>
        <v>55</v>
      </c>
      <c r="C69" s="9" t="s">
        <v>128</v>
      </c>
      <c r="D69" s="10" t="s">
        <v>74</v>
      </c>
      <c r="E69" s="7" t="s">
        <v>142</v>
      </c>
      <c r="F69" s="7" t="s">
        <v>143</v>
      </c>
      <c r="G69" s="7" t="s">
        <v>142</v>
      </c>
      <c r="H69" s="65" t="s">
        <v>143</v>
      </c>
      <c r="I69" s="7" t="s">
        <v>212</v>
      </c>
      <c r="J69" s="32" t="s">
        <v>143</v>
      </c>
      <c r="K69" s="14"/>
      <c r="L69" s="14"/>
    </row>
    <row r="70" spans="2:12" s="12" customFormat="1" ht="15.75">
      <c r="B70" s="28">
        <f t="shared" si="1"/>
        <v>56</v>
      </c>
      <c r="C70" s="9" t="s">
        <v>128</v>
      </c>
      <c r="D70" s="10" t="s">
        <v>75</v>
      </c>
      <c r="E70" s="7" t="s">
        <v>142</v>
      </c>
      <c r="F70" s="7" t="s">
        <v>143</v>
      </c>
      <c r="G70" s="7" t="s">
        <v>142</v>
      </c>
      <c r="H70" s="65" t="s">
        <v>143</v>
      </c>
      <c r="I70" s="7" t="s">
        <v>212</v>
      </c>
      <c r="J70" s="32" t="s">
        <v>143</v>
      </c>
      <c r="K70" s="14"/>
      <c r="L70" s="14"/>
    </row>
    <row r="71" spans="2:12" ht="15.75">
      <c r="B71" s="28">
        <f t="shared" si="1"/>
        <v>57</v>
      </c>
      <c r="C71" s="4" t="s">
        <v>128</v>
      </c>
      <c r="D71" s="2" t="s">
        <v>76</v>
      </c>
      <c r="E71" s="17" t="s">
        <v>142</v>
      </c>
      <c r="F71" s="17" t="s">
        <v>144</v>
      </c>
      <c r="G71" s="17" t="s">
        <v>142</v>
      </c>
      <c r="H71" s="62" t="s">
        <v>143</v>
      </c>
      <c r="I71" s="17" t="s">
        <v>211</v>
      </c>
      <c r="J71" s="32"/>
      <c r="K71" s="13"/>
      <c r="L71" s="13"/>
    </row>
    <row r="72" spans="2:12" s="12" customFormat="1" ht="15.75">
      <c r="B72" s="28">
        <f t="shared" si="1"/>
        <v>58</v>
      </c>
      <c r="C72" s="9" t="s">
        <v>128</v>
      </c>
      <c r="D72" s="10" t="s">
        <v>77</v>
      </c>
      <c r="E72" s="7" t="s">
        <v>142</v>
      </c>
      <c r="F72" s="11" t="s">
        <v>143</v>
      </c>
      <c r="G72" s="7" t="s">
        <v>142</v>
      </c>
      <c r="H72" s="64" t="s">
        <v>144</v>
      </c>
      <c r="I72" s="7" t="s">
        <v>212</v>
      </c>
      <c r="J72" s="32" t="s">
        <v>143</v>
      </c>
      <c r="K72" s="14"/>
      <c r="L72" s="14"/>
    </row>
    <row r="73" spans="2:12" s="12" customFormat="1" ht="15.75">
      <c r="B73" s="28">
        <f t="shared" si="1"/>
        <v>59</v>
      </c>
      <c r="C73" s="9" t="s">
        <v>128</v>
      </c>
      <c r="D73" s="10" t="s">
        <v>78</v>
      </c>
      <c r="E73" s="7" t="s">
        <v>142</v>
      </c>
      <c r="F73" s="11" t="s">
        <v>143</v>
      </c>
      <c r="G73" s="7" t="s">
        <v>142</v>
      </c>
      <c r="H73" s="65" t="s">
        <v>143</v>
      </c>
      <c r="I73" s="7" t="s">
        <v>212</v>
      </c>
      <c r="J73" s="32" t="s">
        <v>143</v>
      </c>
      <c r="K73" s="14"/>
      <c r="L73" s="14"/>
    </row>
    <row r="74" spans="2:12" ht="15.75">
      <c r="B74" s="28">
        <f t="shared" si="1"/>
        <v>60</v>
      </c>
      <c r="C74" s="4" t="s">
        <v>128</v>
      </c>
      <c r="D74" s="2" t="s">
        <v>79</v>
      </c>
      <c r="E74" s="21" t="s">
        <v>142</v>
      </c>
      <c r="F74" s="7" t="s">
        <v>143</v>
      </c>
      <c r="G74" s="21" t="s">
        <v>142</v>
      </c>
      <c r="H74" s="65" t="s">
        <v>143</v>
      </c>
      <c r="I74" s="17" t="s">
        <v>212</v>
      </c>
      <c r="J74" s="32" t="s">
        <v>143</v>
      </c>
      <c r="K74" s="13"/>
      <c r="L74" s="13"/>
    </row>
    <row r="75" spans="2:12" s="12" customFormat="1" ht="15.75">
      <c r="B75" s="28">
        <f t="shared" si="1"/>
        <v>61</v>
      </c>
      <c r="C75" s="9" t="s">
        <v>128</v>
      </c>
      <c r="D75" s="10" t="s">
        <v>80</v>
      </c>
      <c r="E75" s="7" t="s">
        <v>142</v>
      </c>
      <c r="F75" s="11" t="s">
        <v>143</v>
      </c>
      <c r="G75" s="7" t="s">
        <v>142</v>
      </c>
      <c r="H75" s="64" t="s">
        <v>143</v>
      </c>
      <c r="I75" s="7" t="s">
        <v>212</v>
      </c>
      <c r="J75" s="32" t="s">
        <v>143</v>
      </c>
      <c r="K75" s="14"/>
      <c r="L75" s="14"/>
    </row>
    <row r="76" spans="2:12" ht="15.75">
      <c r="B76" s="28">
        <f t="shared" si="1"/>
        <v>62</v>
      </c>
      <c r="C76" s="4" t="s">
        <v>128</v>
      </c>
      <c r="D76" s="2" t="s">
        <v>81</v>
      </c>
      <c r="E76" s="21" t="s">
        <v>142</v>
      </c>
      <c r="F76" s="17" t="s">
        <v>143</v>
      </c>
      <c r="G76" s="21" t="s">
        <v>142</v>
      </c>
      <c r="H76" s="65" t="s">
        <v>143</v>
      </c>
      <c r="I76" s="17" t="s">
        <v>212</v>
      </c>
      <c r="J76" s="32" t="s">
        <v>143</v>
      </c>
      <c r="K76" s="13"/>
      <c r="L76" s="13"/>
    </row>
    <row r="77" spans="2:12" s="12" customFormat="1" ht="15.75">
      <c r="B77" s="28">
        <f t="shared" si="1"/>
        <v>63</v>
      </c>
      <c r="C77" s="9" t="s">
        <v>128</v>
      </c>
      <c r="D77" s="10" t="s">
        <v>82</v>
      </c>
      <c r="E77" s="7" t="s">
        <v>142</v>
      </c>
      <c r="F77" s="11" t="s">
        <v>143</v>
      </c>
      <c r="G77" s="7" t="s">
        <v>142</v>
      </c>
      <c r="H77" s="64" t="s">
        <v>143</v>
      </c>
      <c r="I77" s="7" t="s">
        <v>212</v>
      </c>
      <c r="J77" s="32" t="s">
        <v>143</v>
      </c>
      <c r="K77" s="14"/>
      <c r="L77" s="14"/>
    </row>
    <row r="78" spans="2:12" ht="15.75">
      <c r="B78" s="28">
        <f t="shared" si="1"/>
        <v>64</v>
      </c>
      <c r="C78" s="4" t="s">
        <v>128</v>
      </c>
      <c r="D78" s="2" t="s">
        <v>83</v>
      </c>
      <c r="E78" s="21" t="s">
        <v>142</v>
      </c>
      <c r="F78" s="7" t="s">
        <v>143</v>
      </c>
      <c r="G78" s="21" t="s">
        <v>142</v>
      </c>
      <c r="H78" s="65" t="s">
        <v>143</v>
      </c>
      <c r="I78" s="17" t="s">
        <v>212</v>
      </c>
      <c r="J78" s="32" t="s">
        <v>143</v>
      </c>
      <c r="K78" s="13"/>
      <c r="L78" s="13"/>
    </row>
    <row r="79" spans="2:12" s="12" customFormat="1" ht="15.75">
      <c r="B79" s="28">
        <f t="shared" si="1"/>
        <v>65</v>
      </c>
      <c r="C79" s="9" t="s">
        <v>128</v>
      </c>
      <c r="D79" s="10" t="s">
        <v>84</v>
      </c>
      <c r="E79" s="7" t="s">
        <v>142</v>
      </c>
      <c r="F79" s="7" t="s">
        <v>143</v>
      </c>
      <c r="G79" s="7" t="s">
        <v>142</v>
      </c>
      <c r="H79" s="64" t="s">
        <v>143</v>
      </c>
      <c r="I79" s="7" t="s">
        <v>212</v>
      </c>
      <c r="J79" s="32" t="s">
        <v>143</v>
      </c>
      <c r="K79" s="14"/>
      <c r="L79" s="14"/>
    </row>
    <row r="80" spans="2:12" s="12" customFormat="1" ht="15.75">
      <c r="B80" s="28">
        <f t="shared" si="1"/>
        <v>66</v>
      </c>
      <c r="C80" s="9" t="s">
        <v>128</v>
      </c>
      <c r="D80" s="10" t="s">
        <v>85</v>
      </c>
      <c r="E80" s="7" t="s">
        <v>142</v>
      </c>
      <c r="F80" s="7" t="s">
        <v>143</v>
      </c>
      <c r="G80" s="7" t="s">
        <v>142</v>
      </c>
      <c r="H80" s="64" t="s">
        <v>143</v>
      </c>
      <c r="I80" s="7" t="s">
        <v>212</v>
      </c>
      <c r="J80" s="32" t="s">
        <v>143</v>
      </c>
      <c r="K80" s="14"/>
      <c r="L80" s="14"/>
    </row>
    <row r="81" spans="2:12" s="12" customFormat="1" ht="15.75">
      <c r="B81" s="28">
        <f t="shared" si="1"/>
        <v>67</v>
      </c>
      <c r="C81" s="9" t="s">
        <v>128</v>
      </c>
      <c r="D81" s="10" t="s">
        <v>231</v>
      </c>
      <c r="E81" s="7" t="s">
        <v>142</v>
      </c>
      <c r="F81" s="7" t="s">
        <v>143</v>
      </c>
      <c r="G81" s="7" t="s">
        <v>142</v>
      </c>
      <c r="H81" s="64" t="s">
        <v>143</v>
      </c>
      <c r="I81" s="7" t="s">
        <v>212</v>
      </c>
      <c r="J81" s="32" t="s">
        <v>143</v>
      </c>
      <c r="K81" s="14"/>
      <c r="L81" s="14"/>
    </row>
    <row r="82" spans="2:12" s="12" customFormat="1" ht="15.75">
      <c r="B82" s="28">
        <f t="shared" si="1"/>
        <v>68</v>
      </c>
      <c r="C82" s="9" t="s">
        <v>128</v>
      </c>
      <c r="D82" s="10" t="s">
        <v>179</v>
      </c>
      <c r="E82" s="7" t="s">
        <v>142</v>
      </c>
      <c r="F82" s="11" t="s">
        <v>143</v>
      </c>
      <c r="G82" s="7" t="s">
        <v>142</v>
      </c>
      <c r="H82" s="64" t="s">
        <v>143</v>
      </c>
      <c r="I82" s="7" t="s">
        <v>212</v>
      </c>
      <c r="J82" s="32" t="s">
        <v>143</v>
      </c>
      <c r="K82" s="14"/>
      <c r="L82" s="14"/>
    </row>
    <row r="83" spans="2:12" s="12" customFormat="1" ht="15.75">
      <c r="B83" s="28">
        <f t="shared" si="1"/>
        <v>69</v>
      </c>
      <c r="C83" s="9" t="s">
        <v>128</v>
      </c>
      <c r="D83" s="10" t="s">
        <v>89</v>
      </c>
      <c r="E83" s="7" t="s">
        <v>142</v>
      </c>
      <c r="F83" s="11" t="s">
        <v>143</v>
      </c>
      <c r="G83" s="7" t="s">
        <v>142</v>
      </c>
      <c r="H83" s="64" t="s">
        <v>143</v>
      </c>
      <c r="I83" s="7" t="s">
        <v>170</v>
      </c>
      <c r="J83" s="32"/>
      <c r="K83" s="14"/>
      <c r="L83" s="14"/>
    </row>
    <row r="84" spans="2:12" ht="15.75">
      <c r="B84" s="28">
        <f t="shared" si="1"/>
        <v>70</v>
      </c>
      <c r="C84" s="4" t="s">
        <v>128</v>
      </c>
      <c r="D84" s="2" t="s">
        <v>90</v>
      </c>
      <c r="E84" s="21" t="s">
        <v>142</v>
      </c>
      <c r="F84" s="17" t="s">
        <v>143</v>
      </c>
      <c r="G84" s="21" t="s">
        <v>142</v>
      </c>
      <c r="H84" s="62" t="s">
        <v>143</v>
      </c>
      <c r="I84" s="17" t="s">
        <v>212</v>
      </c>
      <c r="J84" s="32" t="s">
        <v>143</v>
      </c>
      <c r="K84" s="13"/>
      <c r="L84" s="13"/>
    </row>
    <row r="85" spans="2:12" ht="15.75">
      <c r="B85" s="28">
        <f>B84+1</f>
        <v>71</v>
      </c>
      <c r="C85" s="4" t="s">
        <v>128</v>
      </c>
      <c r="D85" s="2" t="s">
        <v>91</v>
      </c>
      <c r="E85" s="21" t="s">
        <v>142</v>
      </c>
      <c r="F85" s="17" t="s">
        <v>143</v>
      </c>
      <c r="G85" s="21" t="s">
        <v>142</v>
      </c>
      <c r="H85" s="62" t="s">
        <v>143</v>
      </c>
      <c r="I85" s="17" t="s">
        <v>170</v>
      </c>
      <c r="J85" s="32"/>
      <c r="K85" s="13"/>
      <c r="L85" s="13"/>
    </row>
    <row r="86" spans="2:12" ht="15.75">
      <c r="B86" s="28">
        <f t="shared" si="1"/>
        <v>72</v>
      </c>
      <c r="C86" s="4" t="s">
        <v>128</v>
      </c>
      <c r="D86" s="2" t="s">
        <v>180</v>
      </c>
      <c r="E86" s="21" t="s">
        <v>142</v>
      </c>
      <c r="F86" s="17" t="s">
        <v>143</v>
      </c>
      <c r="G86" s="21" t="s">
        <v>142</v>
      </c>
      <c r="H86" s="62" t="s">
        <v>143</v>
      </c>
      <c r="I86" s="17" t="s">
        <v>211</v>
      </c>
      <c r="J86" s="32"/>
      <c r="K86" s="13"/>
      <c r="L86" s="13"/>
    </row>
    <row r="87" spans="2:12" ht="15.75">
      <c r="B87" s="28">
        <f t="shared" si="1"/>
        <v>73</v>
      </c>
      <c r="C87" s="4" t="s">
        <v>128</v>
      </c>
      <c r="D87" s="2" t="s">
        <v>95</v>
      </c>
      <c r="E87" s="21" t="s">
        <v>142</v>
      </c>
      <c r="F87" s="7" t="s">
        <v>143</v>
      </c>
      <c r="G87" s="21" t="s">
        <v>142</v>
      </c>
      <c r="H87" s="65" t="s">
        <v>143</v>
      </c>
      <c r="I87" s="17" t="s">
        <v>212</v>
      </c>
      <c r="J87" s="32" t="s">
        <v>143</v>
      </c>
      <c r="K87" s="13"/>
      <c r="L87" s="13"/>
    </row>
    <row r="88" spans="2:12" ht="15.75">
      <c r="B88" s="28">
        <f t="shared" si="1"/>
        <v>74</v>
      </c>
      <c r="C88" s="4" t="s">
        <v>128</v>
      </c>
      <c r="D88" s="2" t="s">
        <v>96</v>
      </c>
      <c r="E88" s="17" t="s">
        <v>142</v>
      </c>
      <c r="F88" s="17" t="s">
        <v>143</v>
      </c>
      <c r="G88" s="17" t="s">
        <v>142</v>
      </c>
      <c r="H88" s="63" t="s">
        <v>143</v>
      </c>
      <c r="I88" s="17" t="s">
        <v>211</v>
      </c>
      <c r="J88" s="32"/>
      <c r="K88" s="13"/>
      <c r="L88" s="13"/>
    </row>
    <row r="89" spans="2:12" ht="15.75">
      <c r="B89" s="28">
        <f t="shared" si="1"/>
        <v>75</v>
      </c>
      <c r="C89" s="4" t="s">
        <v>128</v>
      </c>
      <c r="D89" s="2" t="s">
        <v>97</v>
      </c>
      <c r="E89" s="21" t="s">
        <v>142</v>
      </c>
      <c r="F89" s="17" t="s">
        <v>143</v>
      </c>
      <c r="G89" s="21" t="s">
        <v>142</v>
      </c>
      <c r="H89" s="62" t="s">
        <v>143</v>
      </c>
      <c r="I89" s="17" t="s">
        <v>212</v>
      </c>
      <c r="J89" s="32" t="s">
        <v>143</v>
      </c>
      <c r="K89" s="13"/>
      <c r="L89" s="13"/>
    </row>
    <row r="90" spans="2:12" ht="15.75">
      <c r="B90" s="28">
        <f t="shared" si="1"/>
        <v>76</v>
      </c>
      <c r="C90" s="4" t="s">
        <v>128</v>
      </c>
      <c r="D90" s="2" t="s">
        <v>98</v>
      </c>
      <c r="E90" s="17" t="s">
        <v>142</v>
      </c>
      <c r="F90" s="17" t="s">
        <v>143</v>
      </c>
      <c r="G90" s="17" t="s">
        <v>142</v>
      </c>
      <c r="H90" s="63" t="s">
        <v>143</v>
      </c>
      <c r="I90" s="17" t="s">
        <v>212</v>
      </c>
      <c r="J90" s="32" t="s">
        <v>143</v>
      </c>
      <c r="K90" s="13"/>
      <c r="L90" s="13"/>
    </row>
    <row r="91" spans="2:12" ht="15.75">
      <c r="B91" s="28">
        <f t="shared" si="1"/>
        <v>77</v>
      </c>
      <c r="C91" s="4" t="s">
        <v>128</v>
      </c>
      <c r="D91" s="2" t="s">
        <v>99</v>
      </c>
      <c r="E91" s="21" t="s">
        <v>142</v>
      </c>
      <c r="F91" s="17" t="s">
        <v>143</v>
      </c>
      <c r="G91" s="21" t="s">
        <v>142</v>
      </c>
      <c r="H91" s="62" t="s">
        <v>143</v>
      </c>
      <c r="I91" s="17" t="s">
        <v>212</v>
      </c>
      <c r="J91" s="32" t="s">
        <v>143</v>
      </c>
      <c r="K91" s="13"/>
      <c r="L91" s="13"/>
    </row>
    <row r="92" spans="2:12" ht="15.75">
      <c r="B92" s="28">
        <f t="shared" si="1"/>
        <v>78</v>
      </c>
      <c r="C92" s="4" t="s">
        <v>128</v>
      </c>
      <c r="D92" s="2" t="s">
        <v>100</v>
      </c>
      <c r="E92" s="17" t="s">
        <v>142</v>
      </c>
      <c r="F92" s="17" t="s">
        <v>143</v>
      </c>
      <c r="G92" s="17" t="s">
        <v>142</v>
      </c>
      <c r="H92" s="63" t="s">
        <v>143</v>
      </c>
      <c r="I92" s="17" t="s">
        <v>212</v>
      </c>
      <c r="J92" s="32" t="s">
        <v>143</v>
      </c>
      <c r="K92" s="13"/>
      <c r="L92" s="13"/>
    </row>
    <row r="93" spans="2:12" ht="15.75">
      <c r="B93" s="28">
        <f t="shared" si="1"/>
        <v>79</v>
      </c>
      <c r="C93" s="4" t="s">
        <v>128</v>
      </c>
      <c r="D93" s="2" t="s">
        <v>101</v>
      </c>
      <c r="E93" s="17" t="s">
        <v>142</v>
      </c>
      <c r="F93" s="5" t="s">
        <v>144</v>
      </c>
      <c r="G93" s="17" t="s">
        <v>142</v>
      </c>
      <c r="H93" s="63" t="s">
        <v>143</v>
      </c>
      <c r="I93" s="17" t="s">
        <v>211</v>
      </c>
      <c r="J93" s="32"/>
      <c r="K93" s="13"/>
      <c r="L93" s="13"/>
    </row>
    <row r="94" spans="2:12" ht="15.75">
      <c r="B94" s="28">
        <f t="shared" si="1"/>
        <v>80</v>
      </c>
      <c r="C94" s="4" t="s">
        <v>128</v>
      </c>
      <c r="D94" s="2" t="s">
        <v>102</v>
      </c>
      <c r="E94" s="17" t="s">
        <v>142</v>
      </c>
      <c r="F94" s="17" t="s">
        <v>143</v>
      </c>
      <c r="G94" s="17" t="s">
        <v>142</v>
      </c>
      <c r="H94" s="63" t="s">
        <v>143</v>
      </c>
      <c r="I94" s="17" t="s">
        <v>212</v>
      </c>
      <c r="J94" s="32" t="s">
        <v>143</v>
      </c>
      <c r="K94" s="13"/>
      <c r="L94" s="13"/>
    </row>
    <row r="95" spans="2:12" ht="15.75">
      <c r="B95" s="28">
        <f t="shared" si="1"/>
        <v>81</v>
      </c>
      <c r="C95" s="4" t="s">
        <v>128</v>
      </c>
      <c r="D95" s="2" t="s">
        <v>103</v>
      </c>
      <c r="E95" s="21" t="s">
        <v>142</v>
      </c>
      <c r="F95" s="7" t="s">
        <v>143</v>
      </c>
      <c r="G95" s="21" t="s">
        <v>142</v>
      </c>
      <c r="H95" s="65" t="s">
        <v>143</v>
      </c>
      <c r="I95" s="17" t="s">
        <v>212</v>
      </c>
      <c r="J95" s="32" t="s">
        <v>143</v>
      </c>
      <c r="K95" s="13"/>
      <c r="L95" s="13"/>
    </row>
    <row r="96" spans="2:12" ht="15.75">
      <c r="B96" s="28">
        <f t="shared" si="1"/>
        <v>82</v>
      </c>
      <c r="C96" s="4" t="s">
        <v>128</v>
      </c>
      <c r="D96" s="2" t="s">
        <v>104</v>
      </c>
      <c r="E96" s="17" t="s">
        <v>142</v>
      </c>
      <c r="F96" s="17" t="s">
        <v>143</v>
      </c>
      <c r="G96" s="17" t="s">
        <v>142</v>
      </c>
      <c r="H96" s="62" t="s">
        <v>143</v>
      </c>
      <c r="I96" s="17" t="s">
        <v>212</v>
      </c>
      <c r="J96" s="32" t="s">
        <v>143</v>
      </c>
      <c r="K96" s="13"/>
      <c r="L96" s="13"/>
    </row>
    <row r="97" spans="2:12" ht="15.75">
      <c r="B97" s="28">
        <f t="shared" si="1"/>
        <v>83</v>
      </c>
      <c r="C97" s="4" t="s">
        <v>128</v>
      </c>
      <c r="D97" s="2" t="s">
        <v>105</v>
      </c>
      <c r="E97" s="17" t="s">
        <v>142</v>
      </c>
      <c r="F97" s="17" t="s">
        <v>143</v>
      </c>
      <c r="G97" s="17" t="s">
        <v>142</v>
      </c>
      <c r="H97" s="62" t="s">
        <v>143</v>
      </c>
      <c r="I97" s="17" t="s">
        <v>212</v>
      </c>
      <c r="J97" s="32" t="s">
        <v>143</v>
      </c>
      <c r="K97" s="13"/>
      <c r="L97" s="13"/>
    </row>
    <row r="98" spans="2:12" ht="15.75">
      <c r="B98" s="28">
        <f t="shared" si="1"/>
        <v>84</v>
      </c>
      <c r="C98" s="4" t="s">
        <v>128</v>
      </c>
      <c r="D98" s="2" t="s">
        <v>106</v>
      </c>
      <c r="E98" s="17" t="s">
        <v>142</v>
      </c>
      <c r="F98" s="5" t="s">
        <v>143</v>
      </c>
      <c r="G98" s="17" t="s">
        <v>142</v>
      </c>
      <c r="H98" s="63" t="s">
        <v>144</v>
      </c>
      <c r="I98" s="17" t="s">
        <v>212</v>
      </c>
      <c r="J98" s="32" t="s">
        <v>143</v>
      </c>
      <c r="K98" s="13"/>
      <c r="L98" s="13"/>
    </row>
    <row r="99" spans="2:12" ht="15.75">
      <c r="B99" s="28">
        <f t="shared" si="1"/>
        <v>85</v>
      </c>
      <c r="C99" s="4" t="s">
        <v>128</v>
      </c>
      <c r="D99" s="2" t="s">
        <v>107</v>
      </c>
      <c r="E99" s="17" t="s">
        <v>142</v>
      </c>
      <c r="F99" s="5" t="s">
        <v>144</v>
      </c>
      <c r="G99" s="21" t="s">
        <v>142</v>
      </c>
      <c r="H99" s="62" t="s">
        <v>143</v>
      </c>
      <c r="I99" s="17" t="s">
        <v>211</v>
      </c>
      <c r="J99" s="32"/>
      <c r="K99" s="13"/>
      <c r="L99" s="13"/>
    </row>
    <row r="100" spans="2:12" ht="15.75">
      <c r="B100" s="28">
        <f t="shared" si="1"/>
        <v>86</v>
      </c>
      <c r="C100" s="4" t="s">
        <v>128</v>
      </c>
      <c r="D100" s="2" t="s">
        <v>108</v>
      </c>
      <c r="E100" s="21" t="s">
        <v>142</v>
      </c>
      <c r="F100" s="17" t="s">
        <v>143</v>
      </c>
      <c r="G100" s="21" t="s">
        <v>142</v>
      </c>
      <c r="H100" s="62" t="s">
        <v>143</v>
      </c>
      <c r="I100" s="17" t="s">
        <v>211</v>
      </c>
      <c r="J100" s="32"/>
      <c r="K100" s="13"/>
      <c r="L100" s="13"/>
    </row>
    <row r="101" spans="2:12" ht="15.75">
      <c r="B101" s="28">
        <f t="shared" si="1"/>
        <v>87</v>
      </c>
      <c r="C101" s="4" t="s">
        <v>128</v>
      </c>
      <c r="D101" s="2" t="s">
        <v>109</v>
      </c>
      <c r="E101" s="17" t="s">
        <v>142</v>
      </c>
      <c r="F101" s="17" t="s">
        <v>143</v>
      </c>
      <c r="G101" s="21" t="s">
        <v>142</v>
      </c>
      <c r="H101" s="62" t="s">
        <v>143</v>
      </c>
      <c r="I101" s="17" t="s">
        <v>212</v>
      </c>
      <c r="J101" s="31" t="s">
        <v>144</v>
      </c>
      <c r="K101" s="13"/>
      <c r="L101" s="13"/>
    </row>
    <row r="102" spans="2:12" ht="15.75">
      <c r="B102" s="28">
        <f t="shared" si="1"/>
        <v>88</v>
      </c>
      <c r="C102" s="4" t="s">
        <v>128</v>
      </c>
      <c r="D102" s="2" t="s">
        <v>110</v>
      </c>
      <c r="E102" s="21" t="s">
        <v>142</v>
      </c>
      <c r="F102" s="17" t="s">
        <v>143</v>
      </c>
      <c r="G102" s="21" t="s">
        <v>142</v>
      </c>
      <c r="H102" s="62" t="s">
        <v>143</v>
      </c>
      <c r="I102" s="17" t="s">
        <v>212</v>
      </c>
      <c r="J102" s="32" t="s">
        <v>143</v>
      </c>
      <c r="K102" s="13"/>
      <c r="L102" s="13"/>
    </row>
    <row r="103" spans="2:12" ht="15.75">
      <c r="B103" s="28">
        <f t="shared" si="1"/>
        <v>89</v>
      </c>
      <c r="C103" s="4" t="s">
        <v>128</v>
      </c>
      <c r="D103" s="2" t="s">
        <v>111</v>
      </c>
      <c r="E103" s="21" t="s">
        <v>142</v>
      </c>
      <c r="F103" s="17" t="s">
        <v>143</v>
      </c>
      <c r="G103" s="21" t="s">
        <v>142</v>
      </c>
      <c r="H103" s="62" t="s">
        <v>143</v>
      </c>
      <c r="I103" s="17" t="s">
        <v>212</v>
      </c>
      <c r="J103" s="32" t="s">
        <v>143</v>
      </c>
      <c r="K103" s="13"/>
      <c r="L103" s="13"/>
    </row>
    <row r="104" spans="2:12" ht="15.75">
      <c r="B104" s="28">
        <f t="shared" si="1"/>
        <v>90</v>
      </c>
      <c r="C104" s="4" t="s">
        <v>128</v>
      </c>
      <c r="D104" s="2" t="s">
        <v>112</v>
      </c>
      <c r="E104" s="21" t="s">
        <v>142</v>
      </c>
      <c r="F104" s="17" t="s">
        <v>143</v>
      </c>
      <c r="G104" s="21" t="s">
        <v>142</v>
      </c>
      <c r="H104" s="62" t="s">
        <v>143</v>
      </c>
      <c r="I104" s="17" t="s">
        <v>212</v>
      </c>
      <c r="J104" s="32" t="s">
        <v>143</v>
      </c>
      <c r="K104" s="13"/>
      <c r="L104" s="13"/>
    </row>
    <row r="105" spans="2:12" ht="15.75">
      <c r="B105" s="28">
        <f t="shared" si="1"/>
        <v>91</v>
      </c>
      <c r="C105" s="4" t="s">
        <v>128</v>
      </c>
      <c r="D105" s="2" t="s">
        <v>116</v>
      </c>
      <c r="E105" s="17" t="s">
        <v>142</v>
      </c>
      <c r="F105" s="17" t="s">
        <v>143</v>
      </c>
      <c r="G105" s="21" t="s">
        <v>142</v>
      </c>
      <c r="H105" s="62" t="s">
        <v>143</v>
      </c>
      <c r="I105" s="17" t="s">
        <v>212</v>
      </c>
      <c r="J105" s="32" t="s">
        <v>143</v>
      </c>
      <c r="K105" s="13"/>
      <c r="L105" s="13"/>
    </row>
    <row r="106" spans="2:12" ht="15.75">
      <c r="B106" s="28">
        <f t="shared" si="1"/>
        <v>92</v>
      </c>
      <c r="C106" s="4" t="s">
        <v>128</v>
      </c>
      <c r="D106" s="2" t="s">
        <v>117</v>
      </c>
      <c r="E106" s="21" t="s">
        <v>142</v>
      </c>
      <c r="F106" s="17" t="s">
        <v>143</v>
      </c>
      <c r="G106" s="21" t="s">
        <v>142</v>
      </c>
      <c r="H106" s="62" t="s">
        <v>143</v>
      </c>
      <c r="I106" s="17" t="s">
        <v>212</v>
      </c>
      <c r="J106" s="32" t="s">
        <v>143</v>
      </c>
      <c r="K106" s="13"/>
      <c r="L106" s="13"/>
    </row>
    <row r="107" spans="2:12" ht="15.75">
      <c r="B107" s="137">
        <f t="shared" si="1"/>
        <v>93</v>
      </c>
      <c r="C107" s="4" t="s">
        <v>128</v>
      </c>
      <c r="D107" s="2" t="s">
        <v>182</v>
      </c>
      <c r="E107" s="21" t="s">
        <v>142</v>
      </c>
      <c r="F107" s="17" t="s">
        <v>143</v>
      </c>
      <c r="G107" s="21" t="s">
        <v>142</v>
      </c>
      <c r="H107" s="62" t="s">
        <v>143</v>
      </c>
      <c r="I107" s="17" t="s">
        <v>211</v>
      </c>
      <c r="J107" s="29"/>
      <c r="K107" s="13"/>
      <c r="L107" s="13"/>
    </row>
    <row r="108" spans="2:12" ht="15.75">
      <c r="B108" s="138"/>
      <c r="C108" s="4" t="s">
        <v>128</v>
      </c>
      <c r="D108" s="2" t="s">
        <v>181</v>
      </c>
      <c r="E108" s="21" t="s">
        <v>142</v>
      </c>
      <c r="F108" s="17" t="s">
        <v>143</v>
      </c>
      <c r="G108" s="21" t="s">
        <v>142</v>
      </c>
      <c r="H108" s="62" t="s">
        <v>143</v>
      </c>
      <c r="I108" s="17" t="s">
        <v>211</v>
      </c>
      <c r="J108" s="29"/>
      <c r="K108" s="13"/>
      <c r="L108" s="13"/>
    </row>
    <row r="109" spans="2:12" ht="15.75">
      <c r="B109" s="28">
        <v>94</v>
      </c>
      <c r="C109" s="4" t="s">
        <v>138</v>
      </c>
      <c r="D109" s="1" t="s">
        <v>129</v>
      </c>
      <c r="E109" s="7" t="s">
        <v>165</v>
      </c>
      <c r="F109" s="17"/>
      <c r="G109" s="21" t="s">
        <v>142</v>
      </c>
      <c r="H109" s="62" t="s">
        <v>143</v>
      </c>
      <c r="I109" s="17" t="s">
        <v>212</v>
      </c>
      <c r="J109" s="29" t="s">
        <v>143</v>
      </c>
      <c r="K109" s="13"/>
      <c r="L109" s="13"/>
    </row>
    <row r="110" spans="2:12" ht="15.75">
      <c r="B110" s="28">
        <f t="shared" si="1"/>
        <v>95</v>
      </c>
      <c r="C110" s="4" t="s">
        <v>138</v>
      </c>
      <c r="D110" s="1" t="s">
        <v>130</v>
      </c>
      <c r="E110" s="7" t="s">
        <v>165</v>
      </c>
      <c r="F110" s="17"/>
      <c r="G110" s="21" t="s">
        <v>142</v>
      </c>
      <c r="H110" s="62" t="s">
        <v>143</v>
      </c>
      <c r="I110" s="17" t="s">
        <v>212</v>
      </c>
      <c r="J110" s="29" t="s">
        <v>144</v>
      </c>
      <c r="K110" s="13"/>
      <c r="L110" s="13"/>
    </row>
    <row r="111" spans="2:12" ht="15.75">
      <c r="B111" s="28">
        <f t="shared" si="1"/>
        <v>96</v>
      </c>
      <c r="C111" s="4" t="s">
        <v>138</v>
      </c>
      <c r="D111" s="1" t="s">
        <v>131</v>
      </c>
      <c r="E111" s="7" t="s">
        <v>165</v>
      </c>
      <c r="F111" s="17"/>
      <c r="G111" s="21" t="s">
        <v>142</v>
      </c>
      <c r="H111" s="62" t="s">
        <v>143</v>
      </c>
      <c r="I111" s="17" t="s">
        <v>212</v>
      </c>
      <c r="J111" s="29" t="s">
        <v>143</v>
      </c>
      <c r="K111" s="13"/>
      <c r="L111" s="13"/>
    </row>
    <row r="112" spans="2:12" ht="15.75">
      <c r="B112" s="28">
        <f t="shared" si="1"/>
        <v>97</v>
      </c>
      <c r="C112" s="4" t="s">
        <v>138</v>
      </c>
      <c r="D112" s="1" t="s">
        <v>132</v>
      </c>
      <c r="E112" s="7" t="s">
        <v>165</v>
      </c>
      <c r="F112" s="17"/>
      <c r="G112" s="21" t="s">
        <v>142</v>
      </c>
      <c r="H112" s="62" t="s">
        <v>143</v>
      </c>
      <c r="I112" s="17" t="s">
        <v>212</v>
      </c>
      <c r="J112" s="29" t="s">
        <v>143</v>
      </c>
      <c r="K112" s="13"/>
      <c r="L112" s="13"/>
    </row>
    <row r="113" spans="2:12" ht="15.75">
      <c r="B113" s="28">
        <f t="shared" si="1"/>
        <v>98</v>
      </c>
      <c r="C113" s="4" t="s">
        <v>138</v>
      </c>
      <c r="D113" s="1" t="s">
        <v>133</v>
      </c>
      <c r="E113" s="7" t="s">
        <v>165</v>
      </c>
      <c r="F113" s="17"/>
      <c r="G113" s="21" t="s">
        <v>142</v>
      </c>
      <c r="H113" s="62" t="s">
        <v>143</v>
      </c>
      <c r="I113" s="17" t="s">
        <v>212</v>
      </c>
      <c r="J113" s="29" t="s">
        <v>143</v>
      </c>
      <c r="K113" s="13"/>
      <c r="L113" s="13"/>
    </row>
    <row r="114" spans="2:12" ht="15.75">
      <c r="B114" s="28">
        <f t="shared" si="1"/>
        <v>99</v>
      </c>
      <c r="C114" s="4" t="s">
        <v>138</v>
      </c>
      <c r="D114" s="1" t="s">
        <v>134</v>
      </c>
      <c r="E114" s="7" t="s">
        <v>165</v>
      </c>
      <c r="F114" s="17"/>
      <c r="G114" s="21" t="s">
        <v>142</v>
      </c>
      <c r="H114" s="62" t="s">
        <v>143</v>
      </c>
      <c r="I114" s="17" t="s">
        <v>212</v>
      </c>
      <c r="J114" s="29" t="s">
        <v>143</v>
      </c>
      <c r="K114" s="13"/>
      <c r="L114" s="13"/>
    </row>
    <row r="115" spans="2:12" ht="15.75">
      <c r="B115" s="28">
        <f t="shared" si="1"/>
        <v>100</v>
      </c>
      <c r="C115" s="4" t="s">
        <v>138</v>
      </c>
      <c r="D115" s="1" t="s">
        <v>135</v>
      </c>
      <c r="E115" s="7" t="s">
        <v>165</v>
      </c>
      <c r="F115" s="17"/>
      <c r="G115" s="17" t="s">
        <v>164</v>
      </c>
      <c r="H115" s="66"/>
      <c r="I115" s="17" t="s">
        <v>211</v>
      </c>
      <c r="J115" s="29"/>
      <c r="K115" s="19"/>
      <c r="L115" s="19"/>
    </row>
    <row r="116" spans="2:12" ht="15.75">
      <c r="B116" s="28">
        <f t="shared" si="1"/>
        <v>101</v>
      </c>
      <c r="C116" s="4" t="s">
        <v>138</v>
      </c>
      <c r="D116" s="1" t="s">
        <v>136</v>
      </c>
      <c r="E116" s="7" t="s">
        <v>165</v>
      </c>
      <c r="F116" s="17"/>
      <c r="G116" s="17" t="s">
        <v>164</v>
      </c>
      <c r="H116" s="66"/>
      <c r="I116" s="17" t="s">
        <v>211</v>
      </c>
      <c r="J116" s="29"/>
      <c r="K116" s="19"/>
      <c r="L116" s="19"/>
    </row>
    <row r="117" spans="2:12" ht="16.5" thickBot="1">
      <c r="B117" s="28">
        <f>B116+1</f>
        <v>102</v>
      </c>
      <c r="C117" s="44" t="s">
        <v>138</v>
      </c>
      <c r="D117" s="45" t="s">
        <v>137</v>
      </c>
      <c r="E117" s="46" t="s">
        <v>165</v>
      </c>
      <c r="F117" s="22"/>
      <c r="G117" s="22" t="s">
        <v>164</v>
      </c>
      <c r="H117" s="67"/>
      <c r="I117" s="22" t="s">
        <v>211</v>
      </c>
      <c r="J117" s="72"/>
      <c r="K117" s="19"/>
      <c r="L117" s="19"/>
    </row>
    <row r="118" spans="2:13" ht="15.75">
      <c r="B118" s="129"/>
      <c r="C118" s="132" t="s">
        <v>163</v>
      </c>
      <c r="D118" s="132" t="s">
        <v>166</v>
      </c>
      <c r="E118" s="47" t="s">
        <v>161</v>
      </c>
      <c r="F118" s="48">
        <v>79</v>
      </c>
      <c r="G118" s="47"/>
      <c r="H118" s="68">
        <v>50</v>
      </c>
      <c r="I118" s="47"/>
      <c r="J118" s="49">
        <v>60</v>
      </c>
      <c r="K118" s="13"/>
      <c r="L118" s="15"/>
      <c r="M118" s="20"/>
    </row>
    <row r="119" spans="2:12" ht="17.25" customHeight="1">
      <c r="B119" s="130"/>
      <c r="C119" s="133"/>
      <c r="D119" s="133"/>
      <c r="E119" s="6" t="s">
        <v>162</v>
      </c>
      <c r="F119" s="5">
        <v>14</v>
      </c>
      <c r="G119" s="6"/>
      <c r="H119" s="63">
        <v>27</v>
      </c>
      <c r="I119" s="6"/>
      <c r="J119" s="30">
        <v>1</v>
      </c>
      <c r="K119" s="13"/>
      <c r="L119" s="15"/>
    </row>
    <row r="120" spans="2:12" ht="15" customHeight="1" thickBot="1">
      <c r="B120" s="131"/>
      <c r="C120" s="134"/>
      <c r="D120" s="33" t="s">
        <v>167</v>
      </c>
      <c r="E120" s="34"/>
      <c r="F120" s="35">
        <v>5</v>
      </c>
      <c r="G120" s="34"/>
      <c r="H120" s="69">
        <v>1</v>
      </c>
      <c r="I120" s="34"/>
      <c r="J120" s="36">
        <v>19</v>
      </c>
      <c r="K120" s="13"/>
      <c r="L120" s="15"/>
    </row>
    <row r="122" spans="2:12" ht="18.75" customHeight="1" thickBot="1">
      <c r="B122" s="127" t="s">
        <v>168</v>
      </c>
      <c r="C122" s="127"/>
      <c r="D122" s="127"/>
      <c r="E122" s="127"/>
      <c r="F122" s="127"/>
      <c r="G122" s="127"/>
      <c r="H122" s="127"/>
      <c r="I122" s="25"/>
      <c r="J122" s="25"/>
      <c r="K122" s="25"/>
      <c r="L122" s="25"/>
    </row>
    <row r="123" spans="2:12" ht="15.75" customHeight="1">
      <c r="B123" s="123" t="s">
        <v>125</v>
      </c>
      <c r="C123" s="119" t="s">
        <v>126</v>
      </c>
      <c r="D123" s="139" t="s">
        <v>127</v>
      </c>
      <c r="E123" s="141" t="s">
        <v>139</v>
      </c>
      <c r="F123" s="142"/>
      <c r="G123" s="111" t="s">
        <v>140</v>
      </c>
      <c r="H123" s="158"/>
      <c r="I123" s="155" t="s">
        <v>210</v>
      </c>
      <c r="J123" s="154"/>
      <c r="K123" s="135"/>
      <c r="L123" s="136"/>
    </row>
    <row r="124" spans="2:12" ht="49.5" customHeight="1" thickBot="1">
      <c r="B124" s="124"/>
      <c r="C124" s="120"/>
      <c r="D124" s="140"/>
      <c r="E124" s="41" t="s">
        <v>160</v>
      </c>
      <c r="F124" s="41" t="s">
        <v>141</v>
      </c>
      <c r="G124" s="42" t="s">
        <v>160</v>
      </c>
      <c r="H124" s="42" t="s">
        <v>141</v>
      </c>
      <c r="I124" s="80" t="s">
        <v>160</v>
      </c>
      <c r="J124" s="79" t="s">
        <v>141</v>
      </c>
      <c r="K124" s="23"/>
      <c r="L124" s="23"/>
    </row>
    <row r="125" spans="2:12" ht="15.75">
      <c r="B125" s="37">
        <v>1</v>
      </c>
      <c r="C125" s="38" t="s">
        <v>128</v>
      </c>
      <c r="D125" s="39" t="s">
        <v>3</v>
      </c>
      <c r="E125" s="50" t="s">
        <v>142</v>
      </c>
      <c r="F125" s="51" t="s">
        <v>143</v>
      </c>
      <c r="G125" s="50" t="s">
        <v>142</v>
      </c>
      <c r="H125" s="73" t="s">
        <v>143</v>
      </c>
      <c r="I125" s="37" t="s">
        <v>170</v>
      </c>
      <c r="J125" s="40"/>
      <c r="K125" s="13"/>
      <c r="L125" s="13"/>
    </row>
    <row r="126" spans="2:12" s="12" customFormat="1" ht="15.75">
      <c r="B126" s="116">
        <f>1+B125</f>
        <v>2</v>
      </c>
      <c r="C126" s="9" t="s">
        <v>128</v>
      </c>
      <c r="D126" s="10" t="s">
        <v>158</v>
      </c>
      <c r="E126" s="21" t="s">
        <v>142</v>
      </c>
      <c r="F126" s="11" t="s">
        <v>144</v>
      </c>
      <c r="G126" s="21" t="s">
        <v>142</v>
      </c>
      <c r="H126" s="74" t="s">
        <v>143</v>
      </c>
      <c r="I126" s="83" t="s">
        <v>170</v>
      </c>
      <c r="J126" s="32"/>
      <c r="K126" s="14"/>
      <c r="L126" s="14"/>
    </row>
    <row r="127" spans="2:12" s="12" customFormat="1" ht="15.75">
      <c r="B127" s="117"/>
      <c r="C127" s="9" t="s">
        <v>128</v>
      </c>
      <c r="D127" s="10" t="s">
        <v>159</v>
      </c>
      <c r="E127" s="21" t="s">
        <v>142</v>
      </c>
      <c r="F127" s="11" t="s">
        <v>144</v>
      </c>
      <c r="G127" s="21" t="s">
        <v>142</v>
      </c>
      <c r="H127" s="74" t="s">
        <v>143</v>
      </c>
      <c r="I127" s="83" t="s">
        <v>170</v>
      </c>
      <c r="J127" s="32"/>
      <c r="K127" s="14"/>
      <c r="L127" s="14"/>
    </row>
    <row r="128" spans="2:12" ht="15.75">
      <c r="B128" s="28">
        <v>3</v>
      </c>
      <c r="C128" s="4" t="s">
        <v>128</v>
      </c>
      <c r="D128" s="2" t="s">
        <v>4</v>
      </c>
      <c r="E128" s="21" t="s">
        <v>142</v>
      </c>
      <c r="F128" s="5" t="s">
        <v>144</v>
      </c>
      <c r="G128" s="21" t="s">
        <v>142</v>
      </c>
      <c r="H128" s="75" t="s">
        <v>144</v>
      </c>
      <c r="I128" s="28" t="s">
        <v>142</v>
      </c>
      <c r="J128" s="29" t="s">
        <v>143</v>
      </c>
      <c r="K128" s="13"/>
      <c r="L128" s="13"/>
    </row>
    <row r="129" spans="2:12" s="12" customFormat="1" ht="15.75">
      <c r="B129" s="116">
        <v>4</v>
      </c>
      <c r="C129" s="9" t="s">
        <v>128</v>
      </c>
      <c r="D129" s="10" t="s">
        <v>150</v>
      </c>
      <c r="E129" s="21" t="s">
        <v>142</v>
      </c>
      <c r="F129" s="11" t="s">
        <v>144</v>
      </c>
      <c r="G129" s="21" t="s">
        <v>142</v>
      </c>
      <c r="H129" s="74" t="s">
        <v>143</v>
      </c>
      <c r="I129" s="83" t="s">
        <v>142</v>
      </c>
      <c r="J129" s="32" t="s">
        <v>143</v>
      </c>
      <c r="K129" s="14"/>
      <c r="L129" s="14"/>
    </row>
    <row r="130" spans="2:12" s="12" customFormat="1" ht="15.75">
      <c r="B130" s="145"/>
      <c r="C130" s="9" t="s">
        <v>128</v>
      </c>
      <c r="D130" s="10" t="s">
        <v>151</v>
      </c>
      <c r="E130" s="21" t="s">
        <v>142</v>
      </c>
      <c r="F130" s="11" t="s">
        <v>144</v>
      </c>
      <c r="G130" s="21" t="s">
        <v>142</v>
      </c>
      <c r="H130" s="74" t="s">
        <v>143</v>
      </c>
      <c r="I130" s="83" t="s">
        <v>142</v>
      </c>
      <c r="J130" s="32" t="s">
        <v>143</v>
      </c>
      <c r="K130" s="14"/>
      <c r="L130" s="14"/>
    </row>
    <row r="131" spans="2:12" s="12" customFormat="1" ht="15.75">
      <c r="B131" s="146"/>
      <c r="C131" s="9" t="s">
        <v>128</v>
      </c>
      <c r="D131" s="10" t="s">
        <v>152</v>
      </c>
      <c r="E131" s="21" t="s">
        <v>142</v>
      </c>
      <c r="F131" s="11" t="s">
        <v>144</v>
      </c>
      <c r="G131" s="21" t="s">
        <v>142</v>
      </c>
      <c r="H131" s="74" t="s">
        <v>143</v>
      </c>
      <c r="I131" s="83" t="s">
        <v>142</v>
      </c>
      <c r="J131" s="32" t="s">
        <v>143</v>
      </c>
      <c r="K131" s="14"/>
      <c r="L131" s="14"/>
    </row>
    <row r="132" spans="2:12" ht="15.75">
      <c r="B132" s="28">
        <v>5</v>
      </c>
      <c r="C132" s="4" t="s">
        <v>128</v>
      </c>
      <c r="D132" s="2" t="s">
        <v>5</v>
      </c>
      <c r="E132" s="21" t="s">
        <v>142</v>
      </c>
      <c r="F132" s="5" t="s">
        <v>144</v>
      </c>
      <c r="G132" s="21" t="s">
        <v>142</v>
      </c>
      <c r="H132" s="74" t="s">
        <v>143</v>
      </c>
      <c r="I132" s="28" t="s">
        <v>142</v>
      </c>
      <c r="J132" s="29" t="s">
        <v>143</v>
      </c>
      <c r="K132" s="13"/>
      <c r="L132" s="13"/>
    </row>
    <row r="133" spans="2:12" ht="15.75">
      <c r="B133" s="28">
        <v>6</v>
      </c>
      <c r="C133" s="4" t="s">
        <v>128</v>
      </c>
      <c r="D133" s="2" t="s">
        <v>9</v>
      </c>
      <c r="E133" s="21" t="s">
        <v>142</v>
      </c>
      <c r="F133" s="17" t="s">
        <v>143</v>
      </c>
      <c r="G133" s="21" t="s">
        <v>142</v>
      </c>
      <c r="H133" s="74" t="s">
        <v>143</v>
      </c>
      <c r="I133" s="28" t="s">
        <v>170</v>
      </c>
      <c r="J133" s="29"/>
      <c r="K133" s="13"/>
      <c r="L133" s="13"/>
    </row>
    <row r="134" spans="2:12" ht="15.75">
      <c r="B134" s="28">
        <v>7</v>
      </c>
      <c r="C134" s="4" t="s">
        <v>128</v>
      </c>
      <c r="D134" s="2" t="s">
        <v>10</v>
      </c>
      <c r="E134" s="21" t="s">
        <v>142</v>
      </c>
      <c r="F134" s="7" t="s">
        <v>143</v>
      </c>
      <c r="G134" s="21" t="s">
        <v>142</v>
      </c>
      <c r="H134" s="74" t="s">
        <v>143</v>
      </c>
      <c r="I134" s="28" t="s">
        <v>170</v>
      </c>
      <c r="J134" s="29"/>
      <c r="K134" s="13"/>
      <c r="L134" s="13"/>
    </row>
    <row r="135" spans="2:12" ht="15.75">
      <c r="B135" s="28">
        <v>8</v>
      </c>
      <c r="C135" s="4" t="s">
        <v>128</v>
      </c>
      <c r="D135" s="2" t="s">
        <v>11</v>
      </c>
      <c r="E135" s="21" t="s">
        <v>142</v>
      </c>
      <c r="F135" s="7" t="s">
        <v>143</v>
      </c>
      <c r="G135" s="21" t="s">
        <v>142</v>
      </c>
      <c r="H135" s="74" t="s">
        <v>143</v>
      </c>
      <c r="I135" s="28" t="s">
        <v>170</v>
      </c>
      <c r="J135" s="29"/>
      <c r="K135" s="13"/>
      <c r="L135" s="13"/>
    </row>
    <row r="136" spans="2:12" ht="15.75">
      <c r="B136" s="113">
        <v>9</v>
      </c>
      <c r="C136" s="4" t="s">
        <v>128</v>
      </c>
      <c r="D136" s="2" t="s">
        <v>188</v>
      </c>
      <c r="E136" s="148" t="s">
        <v>142</v>
      </c>
      <c r="F136" s="147" t="s">
        <v>143</v>
      </c>
      <c r="G136" s="148" t="s">
        <v>142</v>
      </c>
      <c r="H136" s="149" t="s">
        <v>143</v>
      </c>
      <c r="I136" s="113" t="s">
        <v>170</v>
      </c>
      <c r="J136" s="156"/>
      <c r="K136" s="150"/>
      <c r="L136" s="150"/>
    </row>
    <row r="137" spans="2:12" ht="15.75">
      <c r="B137" s="115"/>
      <c r="C137" s="4" t="s">
        <v>128</v>
      </c>
      <c r="D137" s="2" t="s">
        <v>189</v>
      </c>
      <c r="E137" s="148"/>
      <c r="F137" s="147"/>
      <c r="G137" s="148"/>
      <c r="H137" s="149"/>
      <c r="I137" s="114"/>
      <c r="J137" s="157"/>
      <c r="K137" s="150"/>
      <c r="L137" s="150"/>
    </row>
    <row r="138" spans="2:12" ht="15.75">
      <c r="B138" s="114"/>
      <c r="C138" s="4" t="s">
        <v>128</v>
      </c>
      <c r="D138" s="2" t="s">
        <v>190</v>
      </c>
      <c r="E138" s="21" t="s">
        <v>142</v>
      </c>
      <c r="F138" s="11" t="s">
        <v>143</v>
      </c>
      <c r="G138" s="21" t="s">
        <v>142</v>
      </c>
      <c r="H138" s="75" t="s">
        <v>143</v>
      </c>
      <c r="I138" s="28" t="s">
        <v>170</v>
      </c>
      <c r="J138" s="29"/>
      <c r="K138" s="13"/>
      <c r="L138" s="13"/>
    </row>
    <row r="139" spans="2:12" ht="15.75">
      <c r="B139" s="28">
        <v>10</v>
      </c>
      <c r="C139" s="4" t="s">
        <v>128</v>
      </c>
      <c r="D139" s="2" t="s">
        <v>12</v>
      </c>
      <c r="E139" s="21" t="s">
        <v>142</v>
      </c>
      <c r="F139" s="7" t="s">
        <v>143</v>
      </c>
      <c r="G139" s="21" t="s">
        <v>142</v>
      </c>
      <c r="H139" s="74" t="s">
        <v>143</v>
      </c>
      <c r="I139" s="28" t="s">
        <v>170</v>
      </c>
      <c r="J139" s="29"/>
      <c r="K139" s="13"/>
      <c r="L139" s="13"/>
    </row>
    <row r="140" spans="2:12" ht="15.75">
      <c r="B140" s="28">
        <f>B139+1</f>
        <v>11</v>
      </c>
      <c r="C140" s="4" t="s">
        <v>128</v>
      </c>
      <c r="D140" s="2" t="s">
        <v>13</v>
      </c>
      <c r="E140" s="21" t="s">
        <v>142</v>
      </c>
      <c r="F140" s="17" t="s">
        <v>143</v>
      </c>
      <c r="G140" s="21" t="s">
        <v>142</v>
      </c>
      <c r="H140" s="74" t="s">
        <v>143</v>
      </c>
      <c r="I140" s="28" t="s">
        <v>170</v>
      </c>
      <c r="J140" s="29"/>
      <c r="K140" s="13"/>
      <c r="L140" s="13"/>
    </row>
    <row r="141" spans="2:12" ht="15.75">
      <c r="B141" s="28">
        <f aca="true" t="shared" si="2" ref="B141:B152">B140+1</f>
        <v>12</v>
      </c>
      <c r="C141" s="4" t="s">
        <v>128</v>
      </c>
      <c r="D141" s="2" t="s">
        <v>14</v>
      </c>
      <c r="E141" s="21" t="s">
        <v>142</v>
      </c>
      <c r="F141" s="17" t="s">
        <v>143</v>
      </c>
      <c r="G141" s="21" t="s">
        <v>142</v>
      </c>
      <c r="H141" s="75" t="s">
        <v>144</v>
      </c>
      <c r="I141" s="28" t="s">
        <v>142</v>
      </c>
      <c r="J141" s="29" t="s">
        <v>143</v>
      </c>
      <c r="K141" s="13"/>
      <c r="L141" s="13"/>
    </row>
    <row r="142" spans="2:12" ht="15.75">
      <c r="B142" s="28">
        <f t="shared" si="2"/>
        <v>13</v>
      </c>
      <c r="C142" s="4" t="s">
        <v>128</v>
      </c>
      <c r="D142" s="2" t="s">
        <v>15</v>
      </c>
      <c r="E142" s="21" t="s">
        <v>142</v>
      </c>
      <c r="F142" s="5" t="s">
        <v>144</v>
      </c>
      <c r="G142" s="21" t="s">
        <v>142</v>
      </c>
      <c r="H142" s="75" t="s">
        <v>144</v>
      </c>
      <c r="I142" s="28" t="s">
        <v>142</v>
      </c>
      <c r="J142" s="29" t="s">
        <v>143</v>
      </c>
      <c r="K142" s="13"/>
      <c r="L142" s="13"/>
    </row>
    <row r="143" spans="2:12" ht="15.75">
      <c r="B143" s="28">
        <f t="shared" si="2"/>
        <v>14</v>
      </c>
      <c r="C143" s="4" t="s">
        <v>128</v>
      </c>
      <c r="D143" s="2" t="s">
        <v>16</v>
      </c>
      <c r="E143" s="21" t="s">
        <v>142</v>
      </c>
      <c r="F143" s="5" t="s">
        <v>144</v>
      </c>
      <c r="G143" s="21" t="s">
        <v>142</v>
      </c>
      <c r="H143" s="75" t="s">
        <v>144</v>
      </c>
      <c r="I143" s="28" t="s">
        <v>142</v>
      </c>
      <c r="J143" s="29" t="s">
        <v>143</v>
      </c>
      <c r="K143" s="13"/>
      <c r="L143" s="13"/>
    </row>
    <row r="144" spans="2:12" ht="15.75">
      <c r="B144" s="28">
        <f t="shared" si="2"/>
        <v>15</v>
      </c>
      <c r="C144" s="4" t="s">
        <v>128</v>
      </c>
      <c r="D144" s="2" t="s">
        <v>17</v>
      </c>
      <c r="E144" s="21" t="s">
        <v>170</v>
      </c>
      <c r="F144" s="4"/>
      <c r="G144" s="21" t="s">
        <v>142</v>
      </c>
      <c r="H144" s="75" t="s">
        <v>144</v>
      </c>
      <c r="I144" s="28" t="s">
        <v>170</v>
      </c>
      <c r="J144" s="29"/>
      <c r="K144" s="13"/>
      <c r="L144" s="13"/>
    </row>
    <row r="145" spans="2:12" ht="15.75">
      <c r="B145" s="28">
        <f t="shared" si="2"/>
        <v>16</v>
      </c>
      <c r="C145" s="4" t="s">
        <v>128</v>
      </c>
      <c r="D145" s="2" t="s">
        <v>19</v>
      </c>
      <c r="E145" s="21" t="s">
        <v>142</v>
      </c>
      <c r="F145" s="5" t="s">
        <v>143</v>
      </c>
      <c r="G145" s="21" t="s">
        <v>142</v>
      </c>
      <c r="H145" s="75" t="s">
        <v>143</v>
      </c>
      <c r="I145" s="28" t="s">
        <v>170</v>
      </c>
      <c r="J145" s="29"/>
      <c r="K145" s="13"/>
      <c r="L145" s="13"/>
    </row>
    <row r="146" spans="2:12" ht="15.75">
      <c r="B146" s="28">
        <f t="shared" si="2"/>
        <v>17</v>
      </c>
      <c r="C146" s="4" t="s">
        <v>128</v>
      </c>
      <c r="D146" s="2" t="s">
        <v>191</v>
      </c>
      <c r="E146" s="21" t="s">
        <v>142</v>
      </c>
      <c r="F146" s="5" t="s">
        <v>143</v>
      </c>
      <c r="G146" s="21" t="s">
        <v>142</v>
      </c>
      <c r="H146" s="75" t="s">
        <v>143</v>
      </c>
      <c r="I146" s="28" t="s">
        <v>170</v>
      </c>
      <c r="J146" s="29"/>
      <c r="K146" s="13"/>
      <c r="L146" s="13"/>
    </row>
    <row r="147" spans="2:12" ht="15.75">
      <c r="B147" s="28">
        <f t="shared" si="2"/>
        <v>18</v>
      </c>
      <c r="C147" s="4" t="s">
        <v>128</v>
      </c>
      <c r="D147" s="2" t="s">
        <v>20</v>
      </c>
      <c r="E147" s="21" t="s">
        <v>142</v>
      </c>
      <c r="F147" s="5" t="s">
        <v>144</v>
      </c>
      <c r="G147" s="21" t="s">
        <v>142</v>
      </c>
      <c r="H147" s="75" t="s">
        <v>144</v>
      </c>
      <c r="I147" s="28" t="s">
        <v>142</v>
      </c>
      <c r="J147" s="29" t="s">
        <v>143</v>
      </c>
      <c r="K147" s="13"/>
      <c r="L147" s="13"/>
    </row>
    <row r="148" spans="2:12" ht="15.75">
      <c r="B148" s="28">
        <f t="shared" si="2"/>
        <v>19</v>
      </c>
      <c r="C148" s="4" t="s">
        <v>128</v>
      </c>
      <c r="D148" s="2" t="s">
        <v>21</v>
      </c>
      <c r="E148" s="21" t="s">
        <v>142</v>
      </c>
      <c r="F148" s="17" t="s">
        <v>143</v>
      </c>
      <c r="G148" s="21" t="s">
        <v>142</v>
      </c>
      <c r="H148" s="74" t="s">
        <v>143</v>
      </c>
      <c r="I148" s="28" t="s">
        <v>170</v>
      </c>
      <c r="J148" s="29"/>
      <c r="K148" s="13"/>
      <c r="L148" s="13"/>
    </row>
    <row r="149" spans="2:12" ht="15.75">
      <c r="B149" s="28">
        <f t="shared" si="2"/>
        <v>20</v>
      </c>
      <c r="C149" s="4" t="s">
        <v>128</v>
      </c>
      <c r="D149" s="2" t="s">
        <v>22</v>
      </c>
      <c r="E149" s="21" t="s">
        <v>142</v>
      </c>
      <c r="F149" s="17" t="s">
        <v>143</v>
      </c>
      <c r="G149" s="21" t="s">
        <v>142</v>
      </c>
      <c r="H149" s="74" t="s">
        <v>143</v>
      </c>
      <c r="I149" s="28" t="s">
        <v>170</v>
      </c>
      <c r="J149" s="29"/>
      <c r="K149" s="13"/>
      <c r="L149" s="13"/>
    </row>
    <row r="150" spans="2:12" ht="15.75">
      <c r="B150" s="28">
        <f t="shared" si="2"/>
        <v>21</v>
      </c>
      <c r="C150" s="4" t="s">
        <v>128</v>
      </c>
      <c r="D150" s="2" t="s">
        <v>24</v>
      </c>
      <c r="E150" s="21" t="s">
        <v>142</v>
      </c>
      <c r="F150" s="5" t="s">
        <v>144</v>
      </c>
      <c r="G150" s="21" t="s">
        <v>142</v>
      </c>
      <c r="H150" s="75" t="s">
        <v>144</v>
      </c>
      <c r="I150" s="28" t="s">
        <v>142</v>
      </c>
      <c r="J150" s="29" t="s">
        <v>143</v>
      </c>
      <c r="K150" s="13"/>
      <c r="L150" s="13"/>
    </row>
    <row r="151" spans="2:12" ht="15.75">
      <c r="B151" s="28">
        <f t="shared" si="2"/>
        <v>22</v>
      </c>
      <c r="C151" s="4" t="s">
        <v>128</v>
      </c>
      <c r="D151" s="2" t="s">
        <v>25</v>
      </c>
      <c r="E151" s="21" t="s">
        <v>142</v>
      </c>
      <c r="F151" s="5" t="s">
        <v>144</v>
      </c>
      <c r="G151" s="21" t="s">
        <v>142</v>
      </c>
      <c r="H151" s="75" t="s">
        <v>144</v>
      </c>
      <c r="I151" s="28" t="s">
        <v>142</v>
      </c>
      <c r="J151" s="30" t="s">
        <v>144</v>
      </c>
      <c r="K151" s="13"/>
      <c r="L151" s="13"/>
    </row>
    <row r="152" spans="2:12" ht="15.75">
      <c r="B152" s="28">
        <f t="shared" si="2"/>
        <v>23</v>
      </c>
      <c r="C152" s="4" t="s">
        <v>128</v>
      </c>
      <c r="D152" s="2" t="s">
        <v>26</v>
      </c>
      <c r="E152" s="21" t="s">
        <v>142</v>
      </c>
      <c r="F152" s="5" t="s">
        <v>144</v>
      </c>
      <c r="G152" s="21" t="s">
        <v>142</v>
      </c>
      <c r="H152" s="75" t="s">
        <v>144</v>
      </c>
      <c r="I152" s="28" t="s">
        <v>142</v>
      </c>
      <c r="J152" s="29" t="s">
        <v>143</v>
      </c>
      <c r="K152" s="13"/>
      <c r="L152" s="13"/>
    </row>
    <row r="153" spans="2:12" s="12" customFormat="1" ht="15.75">
      <c r="B153" s="128">
        <v>24</v>
      </c>
      <c r="C153" s="9" t="s">
        <v>128</v>
      </c>
      <c r="D153" s="10" t="s">
        <v>148</v>
      </c>
      <c r="E153" s="21" t="s">
        <v>142</v>
      </c>
      <c r="F153" s="7" t="s">
        <v>143</v>
      </c>
      <c r="G153" s="21" t="s">
        <v>142</v>
      </c>
      <c r="H153" s="74" t="s">
        <v>143</v>
      </c>
      <c r="I153" s="83" t="s">
        <v>142</v>
      </c>
      <c r="J153" s="32" t="s">
        <v>143</v>
      </c>
      <c r="K153" s="14"/>
      <c r="L153" s="14"/>
    </row>
    <row r="154" spans="2:12" s="12" customFormat="1" ht="15.75">
      <c r="B154" s="117"/>
      <c r="C154" s="9" t="s">
        <v>128</v>
      </c>
      <c r="D154" s="10" t="s">
        <v>149</v>
      </c>
      <c r="E154" s="21" t="s">
        <v>142</v>
      </c>
      <c r="F154" s="7" t="s">
        <v>143</v>
      </c>
      <c r="G154" s="21" t="s">
        <v>142</v>
      </c>
      <c r="H154" s="74" t="s">
        <v>143</v>
      </c>
      <c r="I154" s="83" t="s">
        <v>142</v>
      </c>
      <c r="J154" s="32" t="s">
        <v>143</v>
      </c>
      <c r="K154" s="14"/>
      <c r="L154" s="14"/>
    </row>
    <row r="155" spans="2:12" ht="15.75">
      <c r="B155" s="28">
        <v>25</v>
      </c>
      <c r="C155" s="4" t="s">
        <v>128</v>
      </c>
      <c r="D155" s="2" t="s">
        <v>27</v>
      </c>
      <c r="E155" s="21" t="s">
        <v>142</v>
      </c>
      <c r="F155" s="5" t="s">
        <v>144</v>
      </c>
      <c r="G155" s="21" t="s">
        <v>142</v>
      </c>
      <c r="H155" s="75" t="s">
        <v>144</v>
      </c>
      <c r="I155" s="28" t="s">
        <v>142</v>
      </c>
      <c r="J155" s="29" t="s">
        <v>143</v>
      </c>
      <c r="K155" s="13"/>
      <c r="L155" s="13"/>
    </row>
    <row r="156" spans="2:12" ht="15.75">
      <c r="B156" s="28">
        <f>B155+1</f>
        <v>26</v>
      </c>
      <c r="C156" s="4" t="s">
        <v>128</v>
      </c>
      <c r="D156" s="2" t="s">
        <v>28</v>
      </c>
      <c r="E156" s="21" t="s">
        <v>142</v>
      </c>
      <c r="F156" s="17" t="s">
        <v>143</v>
      </c>
      <c r="G156" s="21" t="s">
        <v>142</v>
      </c>
      <c r="H156" s="74" t="s">
        <v>143</v>
      </c>
      <c r="I156" s="28" t="s">
        <v>170</v>
      </c>
      <c r="J156" s="29"/>
      <c r="K156" s="13"/>
      <c r="L156" s="13"/>
    </row>
    <row r="157" spans="2:12" ht="15.75">
      <c r="B157" s="28">
        <v>27</v>
      </c>
      <c r="C157" s="4" t="s">
        <v>128</v>
      </c>
      <c r="D157" s="2" t="s">
        <v>29</v>
      </c>
      <c r="E157" s="21" t="s">
        <v>142</v>
      </c>
      <c r="F157" s="17" t="s">
        <v>143</v>
      </c>
      <c r="G157" s="21" t="s">
        <v>142</v>
      </c>
      <c r="H157" s="74" t="s">
        <v>143</v>
      </c>
      <c r="I157" s="28" t="s">
        <v>170</v>
      </c>
      <c r="J157" s="29"/>
      <c r="K157" s="13"/>
      <c r="L157" s="13"/>
    </row>
    <row r="158" spans="2:12" ht="15.75">
      <c r="B158" s="28">
        <v>28</v>
      </c>
      <c r="C158" s="4" t="s">
        <v>128</v>
      </c>
      <c r="D158" s="2" t="s">
        <v>30</v>
      </c>
      <c r="E158" s="21" t="s">
        <v>142</v>
      </c>
      <c r="F158" s="17" t="s">
        <v>143</v>
      </c>
      <c r="G158" s="21" t="s">
        <v>142</v>
      </c>
      <c r="H158" s="74" t="s">
        <v>143</v>
      </c>
      <c r="I158" s="28" t="s">
        <v>170</v>
      </c>
      <c r="J158" s="29"/>
      <c r="K158" s="13"/>
      <c r="L158" s="13"/>
    </row>
    <row r="159" spans="2:12" ht="15.75">
      <c r="B159" s="28">
        <v>34</v>
      </c>
      <c r="C159" s="4" t="s">
        <v>128</v>
      </c>
      <c r="D159" s="2" t="s">
        <v>31</v>
      </c>
      <c r="E159" s="21" t="s">
        <v>142</v>
      </c>
      <c r="F159" s="17" t="s">
        <v>143</v>
      </c>
      <c r="G159" s="21" t="s">
        <v>142</v>
      </c>
      <c r="H159" s="74" t="s">
        <v>143</v>
      </c>
      <c r="I159" s="28" t="s">
        <v>170</v>
      </c>
      <c r="J159" s="29"/>
      <c r="K159" s="13"/>
      <c r="L159" s="13"/>
    </row>
    <row r="160" spans="2:12" ht="15.75">
      <c r="B160" s="28">
        <v>38</v>
      </c>
      <c r="C160" s="4" t="s">
        <v>128</v>
      </c>
      <c r="D160" s="2" t="s">
        <v>36</v>
      </c>
      <c r="E160" s="21" t="s">
        <v>142</v>
      </c>
      <c r="F160" s="17" t="s">
        <v>143</v>
      </c>
      <c r="G160" s="21" t="s">
        <v>142</v>
      </c>
      <c r="H160" s="74" t="s">
        <v>143</v>
      </c>
      <c r="I160" s="28" t="s">
        <v>170</v>
      </c>
      <c r="J160" s="29"/>
      <c r="K160" s="13"/>
      <c r="L160" s="13"/>
    </row>
    <row r="161" spans="2:12" ht="15.75">
      <c r="B161" s="28">
        <v>39</v>
      </c>
      <c r="C161" s="4" t="s">
        <v>128</v>
      </c>
      <c r="D161" s="2" t="s">
        <v>39</v>
      </c>
      <c r="E161" s="21" t="s">
        <v>142</v>
      </c>
      <c r="F161" s="17" t="s">
        <v>143</v>
      </c>
      <c r="G161" s="21" t="s">
        <v>142</v>
      </c>
      <c r="H161" s="74" t="s">
        <v>143</v>
      </c>
      <c r="I161" s="28" t="s">
        <v>170</v>
      </c>
      <c r="J161" s="29"/>
      <c r="K161" s="13"/>
      <c r="L161" s="13"/>
    </row>
    <row r="162" spans="2:12" ht="15.75">
      <c r="B162" s="28">
        <v>40</v>
      </c>
      <c r="C162" s="4" t="s">
        <v>128</v>
      </c>
      <c r="D162" s="2" t="s">
        <v>40</v>
      </c>
      <c r="E162" s="21" t="s">
        <v>142</v>
      </c>
      <c r="F162" s="17" t="s">
        <v>143</v>
      </c>
      <c r="G162" s="21" t="s">
        <v>142</v>
      </c>
      <c r="H162" s="74" t="s">
        <v>143</v>
      </c>
      <c r="I162" s="28" t="s">
        <v>170</v>
      </c>
      <c r="J162" s="29"/>
      <c r="K162" s="13"/>
      <c r="L162" s="13"/>
    </row>
    <row r="163" spans="2:12" ht="15.75">
      <c r="B163" s="28">
        <v>41</v>
      </c>
      <c r="C163" s="4" t="s">
        <v>128</v>
      </c>
      <c r="D163" s="2" t="s">
        <v>41</v>
      </c>
      <c r="E163" s="21" t="s">
        <v>142</v>
      </c>
      <c r="F163" s="5" t="s">
        <v>144</v>
      </c>
      <c r="G163" s="21" t="s">
        <v>142</v>
      </c>
      <c r="H163" s="75" t="s">
        <v>144</v>
      </c>
      <c r="I163" s="28" t="s">
        <v>170</v>
      </c>
      <c r="J163" s="29"/>
      <c r="K163" s="13"/>
      <c r="L163" s="13"/>
    </row>
    <row r="164" spans="2:12" ht="15.75">
      <c r="B164" s="28">
        <v>42</v>
      </c>
      <c r="C164" s="4" t="s">
        <v>128</v>
      </c>
      <c r="D164" s="2" t="s">
        <v>42</v>
      </c>
      <c r="E164" s="21" t="s">
        <v>142</v>
      </c>
      <c r="F164" s="17" t="s">
        <v>143</v>
      </c>
      <c r="G164" s="21" t="s">
        <v>142</v>
      </c>
      <c r="H164" s="74" t="s">
        <v>143</v>
      </c>
      <c r="I164" s="28" t="s">
        <v>170</v>
      </c>
      <c r="J164" s="29"/>
      <c r="K164" s="13"/>
      <c r="L164" s="13"/>
    </row>
    <row r="165" spans="2:12" ht="15.75">
      <c r="B165" s="28">
        <v>43</v>
      </c>
      <c r="C165" s="4" t="s">
        <v>128</v>
      </c>
      <c r="D165" s="2" t="s">
        <v>43</v>
      </c>
      <c r="E165" s="21" t="s">
        <v>142</v>
      </c>
      <c r="F165" s="17" t="s">
        <v>143</v>
      </c>
      <c r="G165" s="21" t="s">
        <v>142</v>
      </c>
      <c r="H165" s="74" t="s">
        <v>143</v>
      </c>
      <c r="I165" s="28" t="s">
        <v>170</v>
      </c>
      <c r="J165" s="29"/>
      <c r="K165" s="13"/>
      <c r="L165" s="13"/>
    </row>
    <row r="166" spans="2:12" ht="15.75">
      <c r="B166" s="28">
        <v>44</v>
      </c>
      <c r="C166" s="4" t="s">
        <v>128</v>
      </c>
      <c r="D166" s="2" t="s">
        <v>155</v>
      </c>
      <c r="E166" s="21" t="s">
        <v>142</v>
      </c>
      <c r="F166" s="17" t="s">
        <v>143</v>
      </c>
      <c r="G166" s="21" t="s">
        <v>142</v>
      </c>
      <c r="H166" s="74" t="s">
        <v>143</v>
      </c>
      <c r="I166" s="28" t="s">
        <v>170</v>
      </c>
      <c r="J166" s="29"/>
      <c r="K166" s="13"/>
      <c r="L166" s="13"/>
    </row>
    <row r="167" spans="2:12" ht="15.75">
      <c r="B167" s="28">
        <v>45</v>
      </c>
      <c r="C167" s="4" t="s">
        <v>128</v>
      </c>
      <c r="D167" s="2" t="s">
        <v>44</v>
      </c>
      <c r="E167" s="21" t="s">
        <v>142</v>
      </c>
      <c r="F167" s="5" t="s">
        <v>144</v>
      </c>
      <c r="G167" s="21" t="s">
        <v>142</v>
      </c>
      <c r="H167" s="75" t="s">
        <v>144</v>
      </c>
      <c r="I167" s="28" t="s">
        <v>170</v>
      </c>
      <c r="J167" s="29"/>
      <c r="K167" s="13"/>
      <c r="L167" s="13"/>
    </row>
    <row r="168" spans="2:12" ht="15.75">
      <c r="B168" s="113">
        <v>46</v>
      </c>
      <c r="C168" s="4" t="s">
        <v>128</v>
      </c>
      <c r="D168" s="2" t="s">
        <v>193</v>
      </c>
      <c r="E168" s="21" t="s">
        <v>142</v>
      </c>
      <c r="F168" s="5" t="s">
        <v>143</v>
      </c>
      <c r="G168" s="21" t="s">
        <v>142</v>
      </c>
      <c r="H168" s="75" t="s">
        <v>144</v>
      </c>
      <c r="I168" s="28" t="s">
        <v>142</v>
      </c>
      <c r="J168" s="29" t="s">
        <v>143</v>
      </c>
      <c r="K168" s="13"/>
      <c r="L168" s="13"/>
    </row>
    <row r="169" spans="2:12" ht="15.75">
      <c r="B169" s="114"/>
      <c r="C169" s="4" t="s">
        <v>128</v>
      </c>
      <c r="D169" s="2" t="s">
        <v>192</v>
      </c>
      <c r="E169" s="21" t="s">
        <v>142</v>
      </c>
      <c r="F169" s="5" t="s">
        <v>143</v>
      </c>
      <c r="G169" s="21" t="s">
        <v>142</v>
      </c>
      <c r="H169" s="75" t="s">
        <v>144</v>
      </c>
      <c r="I169" s="28" t="s">
        <v>170</v>
      </c>
      <c r="J169" s="29"/>
      <c r="K169" s="13"/>
      <c r="L169" s="13"/>
    </row>
    <row r="170" spans="2:12" ht="15.75">
      <c r="B170" s="28">
        <v>47</v>
      </c>
      <c r="C170" s="4" t="s">
        <v>128</v>
      </c>
      <c r="D170" s="2" t="s">
        <v>45</v>
      </c>
      <c r="E170" s="21" t="s">
        <v>142</v>
      </c>
      <c r="F170" s="5" t="s">
        <v>144</v>
      </c>
      <c r="G170" s="21" t="s">
        <v>142</v>
      </c>
      <c r="H170" s="75" t="s">
        <v>143</v>
      </c>
      <c r="I170" s="28" t="s">
        <v>142</v>
      </c>
      <c r="J170" s="29" t="s">
        <v>143</v>
      </c>
      <c r="K170" s="13"/>
      <c r="L170" s="13"/>
    </row>
    <row r="171" spans="2:12" ht="15.75">
      <c r="B171" s="28">
        <f>B170+1</f>
        <v>48</v>
      </c>
      <c r="C171" s="4" t="s">
        <v>128</v>
      </c>
      <c r="D171" s="2" t="s">
        <v>46</v>
      </c>
      <c r="E171" s="21" t="s">
        <v>142</v>
      </c>
      <c r="F171" s="17" t="s">
        <v>144</v>
      </c>
      <c r="G171" s="21" t="s">
        <v>142</v>
      </c>
      <c r="H171" s="75" t="s">
        <v>143</v>
      </c>
      <c r="I171" s="28" t="s">
        <v>142</v>
      </c>
      <c r="J171" s="29" t="s">
        <v>143</v>
      </c>
      <c r="K171" s="13"/>
      <c r="L171" s="13"/>
    </row>
    <row r="172" spans="2:12" ht="15.75">
      <c r="B172" s="28">
        <f aca="true" t="shared" si="3" ref="B172:B199">B171+1</f>
        <v>49</v>
      </c>
      <c r="C172" s="4" t="s">
        <v>128</v>
      </c>
      <c r="D172" s="2" t="s">
        <v>47</v>
      </c>
      <c r="E172" s="21" t="s">
        <v>142</v>
      </c>
      <c r="F172" s="5" t="s">
        <v>144</v>
      </c>
      <c r="G172" s="21" t="s">
        <v>142</v>
      </c>
      <c r="H172" s="75" t="s">
        <v>144</v>
      </c>
      <c r="I172" s="28" t="s">
        <v>170</v>
      </c>
      <c r="J172" s="29"/>
      <c r="K172" s="13"/>
      <c r="L172" s="13"/>
    </row>
    <row r="173" spans="2:12" ht="15.75">
      <c r="B173" s="28">
        <f t="shared" si="3"/>
        <v>50</v>
      </c>
      <c r="C173" s="4" t="s">
        <v>128</v>
      </c>
      <c r="D173" s="2" t="s">
        <v>48</v>
      </c>
      <c r="E173" s="21" t="s">
        <v>142</v>
      </c>
      <c r="F173" s="5" t="s">
        <v>143</v>
      </c>
      <c r="G173" s="21" t="s">
        <v>142</v>
      </c>
      <c r="H173" s="75" t="s">
        <v>143</v>
      </c>
      <c r="I173" s="28" t="s">
        <v>170</v>
      </c>
      <c r="J173" s="29"/>
      <c r="K173" s="13"/>
      <c r="L173" s="13"/>
    </row>
    <row r="174" spans="2:12" ht="15.75">
      <c r="B174" s="28">
        <f t="shared" si="3"/>
        <v>51</v>
      </c>
      <c r="C174" s="4" t="s">
        <v>128</v>
      </c>
      <c r="D174" s="2" t="s">
        <v>52</v>
      </c>
      <c r="E174" s="21" t="s">
        <v>142</v>
      </c>
      <c r="F174" s="5" t="s">
        <v>144</v>
      </c>
      <c r="G174" s="21" t="s">
        <v>142</v>
      </c>
      <c r="H174" s="75" t="s">
        <v>144</v>
      </c>
      <c r="I174" s="28" t="s">
        <v>142</v>
      </c>
      <c r="J174" s="29" t="s">
        <v>143</v>
      </c>
      <c r="K174" s="13"/>
      <c r="L174" s="13"/>
    </row>
    <row r="175" spans="2:12" ht="15.75">
      <c r="B175" s="28">
        <f t="shared" si="3"/>
        <v>52</v>
      </c>
      <c r="C175" s="4" t="s">
        <v>128</v>
      </c>
      <c r="D175" s="2" t="s">
        <v>53</v>
      </c>
      <c r="E175" s="21" t="s">
        <v>142</v>
      </c>
      <c r="F175" s="5" t="s">
        <v>144</v>
      </c>
      <c r="G175" s="21" t="s">
        <v>142</v>
      </c>
      <c r="H175" s="75" t="s">
        <v>144</v>
      </c>
      <c r="I175" s="28" t="s">
        <v>170</v>
      </c>
      <c r="J175" s="29"/>
      <c r="K175" s="13"/>
      <c r="L175" s="13"/>
    </row>
    <row r="176" spans="2:12" ht="15.75">
      <c r="B176" s="28">
        <f t="shared" si="3"/>
        <v>53</v>
      </c>
      <c r="C176" s="4" t="s">
        <v>128</v>
      </c>
      <c r="D176" s="2" t="s">
        <v>54</v>
      </c>
      <c r="E176" s="21" t="s">
        <v>142</v>
      </c>
      <c r="F176" s="5" t="s">
        <v>144</v>
      </c>
      <c r="G176" s="21" t="s">
        <v>142</v>
      </c>
      <c r="H176" s="75" t="s">
        <v>144</v>
      </c>
      <c r="I176" s="28" t="s">
        <v>170</v>
      </c>
      <c r="J176" s="29"/>
      <c r="K176" s="13"/>
      <c r="L176" s="13"/>
    </row>
    <row r="177" spans="2:12" ht="15.75">
      <c r="B177" s="28">
        <f t="shared" si="3"/>
        <v>54</v>
      </c>
      <c r="C177" s="4" t="s">
        <v>128</v>
      </c>
      <c r="D177" s="2" t="s">
        <v>55</v>
      </c>
      <c r="E177" s="21" t="s">
        <v>142</v>
      </c>
      <c r="F177" s="5" t="s">
        <v>144</v>
      </c>
      <c r="G177" s="21" t="s">
        <v>142</v>
      </c>
      <c r="H177" s="74" t="s">
        <v>143</v>
      </c>
      <c r="I177" s="28" t="s">
        <v>142</v>
      </c>
      <c r="J177" s="29" t="s">
        <v>143</v>
      </c>
      <c r="K177" s="13"/>
      <c r="L177" s="13"/>
    </row>
    <row r="178" spans="2:12" ht="15.75">
      <c r="B178" s="28">
        <f t="shared" si="3"/>
        <v>55</v>
      </c>
      <c r="C178" s="4" t="s">
        <v>128</v>
      </c>
      <c r="D178" s="2" t="s">
        <v>56</v>
      </c>
      <c r="E178" s="21" t="s">
        <v>142</v>
      </c>
      <c r="F178" s="17" t="s">
        <v>143</v>
      </c>
      <c r="G178" s="21" t="s">
        <v>142</v>
      </c>
      <c r="H178" s="74" t="s">
        <v>143</v>
      </c>
      <c r="I178" s="28" t="s">
        <v>170</v>
      </c>
      <c r="J178" s="29"/>
      <c r="K178" s="13"/>
      <c r="L178" s="13"/>
    </row>
    <row r="179" spans="2:12" ht="15.75">
      <c r="B179" s="28">
        <f t="shared" si="3"/>
        <v>56</v>
      </c>
      <c r="C179" s="4" t="s">
        <v>128</v>
      </c>
      <c r="D179" s="2" t="s">
        <v>58</v>
      </c>
      <c r="E179" s="21" t="s">
        <v>142</v>
      </c>
      <c r="F179" s="17" t="s">
        <v>143</v>
      </c>
      <c r="G179" s="21" t="s">
        <v>142</v>
      </c>
      <c r="H179" s="74" t="s">
        <v>143</v>
      </c>
      <c r="I179" s="28" t="s">
        <v>170</v>
      </c>
      <c r="J179" s="29"/>
      <c r="K179" s="13"/>
      <c r="L179" s="13"/>
    </row>
    <row r="180" spans="2:12" ht="15.75">
      <c r="B180" s="28">
        <f t="shared" si="3"/>
        <v>57</v>
      </c>
      <c r="C180" s="4" t="s">
        <v>128</v>
      </c>
      <c r="D180" s="2" t="s">
        <v>153</v>
      </c>
      <c r="E180" s="21" t="s">
        <v>142</v>
      </c>
      <c r="F180" s="17" t="s">
        <v>143</v>
      </c>
      <c r="G180" s="21" t="s">
        <v>142</v>
      </c>
      <c r="H180" s="74" t="s">
        <v>143</v>
      </c>
      <c r="I180" s="28" t="s">
        <v>170</v>
      </c>
      <c r="J180" s="29"/>
      <c r="K180" s="13"/>
      <c r="L180" s="13"/>
    </row>
    <row r="181" spans="2:12" ht="15.75">
      <c r="B181" s="28">
        <f t="shared" si="3"/>
        <v>58</v>
      </c>
      <c r="C181" s="4" t="s">
        <v>128</v>
      </c>
      <c r="D181" s="2" t="s">
        <v>63</v>
      </c>
      <c r="E181" s="21" t="s">
        <v>142</v>
      </c>
      <c r="F181" s="5" t="s">
        <v>144</v>
      </c>
      <c r="G181" s="21" t="s">
        <v>142</v>
      </c>
      <c r="H181" s="75" t="s">
        <v>144</v>
      </c>
      <c r="I181" s="28" t="s">
        <v>170</v>
      </c>
      <c r="J181" s="29"/>
      <c r="K181" s="13"/>
      <c r="L181" s="13"/>
    </row>
    <row r="182" spans="2:12" ht="15.75">
      <c r="B182" s="28">
        <f t="shared" si="3"/>
        <v>59</v>
      </c>
      <c r="C182" s="4" t="s">
        <v>128</v>
      </c>
      <c r="D182" s="2" t="s">
        <v>64</v>
      </c>
      <c r="E182" s="21" t="s">
        <v>142</v>
      </c>
      <c r="F182" s="5" t="s">
        <v>144</v>
      </c>
      <c r="G182" s="21" t="s">
        <v>142</v>
      </c>
      <c r="H182" s="75" t="s">
        <v>144</v>
      </c>
      <c r="I182" s="28" t="s">
        <v>142</v>
      </c>
      <c r="J182" s="29" t="s">
        <v>143</v>
      </c>
      <c r="K182" s="13"/>
      <c r="L182" s="13"/>
    </row>
    <row r="183" spans="2:12" ht="15.75">
      <c r="B183" s="28">
        <f t="shared" si="3"/>
        <v>60</v>
      </c>
      <c r="C183" s="4" t="s">
        <v>128</v>
      </c>
      <c r="D183" s="2" t="s">
        <v>154</v>
      </c>
      <c r="E183" s="21" t="s">
        <v>142</v>
      </c>
      <c r="F183" s="5" t="s">
        <v>144</v>
      </c>
      <c r="G183" s="21" t="s">
        <v>142</v>
      </c>
      <c r="H183" s="75" t="s">
        <v>144</v>
      </c>
      <c r="I183" s="28" t="s">
        <v>142</v>
      </c>
      <c r="J183" s="29" t="s">
        <v>143</v>
      </c>
      <c r="K183" s="13"/>
      <c r="L183" s="13"/>
    </row>
    <row r="184" spans="2:12" ht="15.75">
      <c r="B184" s="28">
        <f t="shared" si="3"/>
        <v>61</v>
      </c>
      <c r="C184" s="4" t="s">
        <v>128</v>
      </c>
      <c r="D184" s="2" t="s">
        <v>65</v>
      </c>
      <c r="E184" s="21" t="s">
        <v>142</v>
      </c>
      <c r="F184" s="17" t="s">
        <v>143</v>
      </c>
      <c r="G184" s="21" t="s">
        <v>142</v>
      </c>
      <c r="H184" s="75" t="s">
        <v>144</v>
      </c>
      <c r="I184" s="28" t="s">
        <v>142</v>
      </c>
      <c r="J184" s="29" t="s">
        <v>143</v>
      </c>
      <c r="K184" s="13"/>
      <c r="L184" s="13"/>
    </row>
    <row r="185" spans="2:12" ht="15.75">
      <c r="B185" s="28">
        <f t="shared" si="3"/>
        <v>62</v>
      </c>
      <c r="C185" s="4" t="s">
        <v>128</v>
      </c>
      <c r="D185" s="2" t="s">
        <v>66</v>
      </c>
      <c r="E185" s="21" t="s">
        <v>142</v>
      </c>
      <c r="F185" s="17" t="s">
        <v>143</v>
      </c>
      <c r="G185" s="21" t="s">
        <v>142</v>
      </c>
      <c r="H185" s="75" t="s">
        <v>144</v>
      </c>
      <c r="I185" s="28" t="s">
        <v>142</v>
      </c>
      <c r="J185" s="29" t="s">
        <v>143</v>
      </c>
      <c r="K185" s="13"/>
      <c r="L185" s="13"/>
    </row>
    <row r="186" spans="2:12" ht="15.75">
      <c r="B186" s="28">
        <f t="shared" si="3"/>
        <v>63</v>
      </c>
      <c r="C186" s="4" t="s">
        <v>128</v>
      </c>
      <c r="D186" s="2" t="s">
        <v>67</v>
      </c>
      <c r="E186" s="21" t="s">
        <v>142</v>
      </c>
      <c r="F186" s="5" t="s">
        <v>144</v>
      </c>
      <c r="G186" s="21" t="s">
        <v>142</v>
      </c>
      <c r="H186" s="75" t="s">
        <v>144</v>
      </c>
      <c r="I186" s="28" t="s">
        <v>142</v>
      </c>
      <c r="J186" s="29" t="s">
        <v>143</v>
      </c>
      <c r="K186" s="13"/>
      <c r="L186" s="13"/>
    </row>
    <row r="187" spans="2:12" ht="15.75">
      <c r="B187" s="28">
        <f t="shared" si="3"/>
        <v>64</v>
      </c>
      <c r="C187" s="4" t="s">
        <v>128</v>
      </c>
      <c r="D187" s="2" t="s">
        <v>68</v>
      </c>
      <c r="E187" s="21" t="s">
        <v>142</v>
      </c>
      <c r="F187" s="5" t="s">
        <v>144</v>
      </c>
      <c r="G187" s="21" t="s">
        <v>142</v>
      </c>
      <c r="H187" s="75" t="s">
        <v>144</v>
      </c>
      <c r="I187" s="28" t="s">
        <v>170</v>
      </c>
      <c r="J187" s="29"/>
      <c r="K187" s="13"/>
      <c r="L187" s="13"/>
    </row>
    <row r="188" spans="2:12" ht="15.75">
      <c r="B188" s="28">
        <f t="shared" si="3"/>
        <v>65</v>
      </c>
      <c r="C188" s="4" t="s">
        <v>128</v>
      </c>
      <c r="D188" s="2" t="s">
        <v>69</v>
      </c>
      <c r="E188" s="21" t="s">
        <v>142</v>
      </c>
      <c r="F188" s="17" t="s">
        <v>143</v>
      </c>
      <c r="G188" s="21" t="s">
        <v>142</v>
      </c>
      <c r="H188" s="74" t="s">
        <v>143</v>
      </c>
      <c r="I188" s="28" t="s">
        <v>170</v>
      </c>
      <c r="J188" s="29"/>
      <c r="K188" s="13"/>
      <c r="L188" s="13"/>
    </row>
    <row r="189" spans="2:12" ht="15.75">
      <c r="B189" s="28">
        <f t="shared" si="3"/>
        <v>66</v>
      </c>
      <c r="C189" s="4" t="s">
        <v>128</v>
      </c>
      <c r="D189" s="2" t="s">
        <v>71</v>
      </c>
      <c r="E189" s="21" t="s">
        <v>142</v>
      </c>
      <c r="F189" s="17" t="s">
        <v>143</v>
      </c>
      <c r="G189" s="21" t="s">
        <v>142</v>
      </c>
      <c r="H189" s="74" t="s">
        <v>143</v>
      </c>
      <c r="I189" s="28" t="s">
        <v>170</v>
      </c>
      <c r="J189" s="29"/>
      <c r="K189" s="13"/>
      <c r="L189" s="13"/>
    </row>
    <row r="190" spans="2:12" ht="15.75">
      <c r="B190" s="28">
        <f t="shared" si="3"/>
        <v>67</v>
      </c>
      <c r="C190" s="4" t="s">
        <v>128</v>
      </c>
      <c r="D190" s="2" t="s">
        <v>73</v>
      </c>
      <c r="E190" s="21" t="s">
        <v>142</v>
      </c>
      <c r="F190" s="5" t="s">
        <v>144</v>
      </c>
      <c r="G190" s="101" t="s">
        <v>142</v>
      </c>
      <c r="H190" s="108" t="s">
        <v>144</v>
      </c>
      <c r="I190" s="28" t="s">
        <v>170</v>
      </c>
      <c r="J190" s="29"/>
      <c r="K190" s="13"/>
      <c r="L190" s="13"/>
    </row>
    <row r="191" spans="2:12" ht="15.75">
      <c r="B191" s="28">
        <f t="shared" si="3"/>
        <v>68</v>
      </c>
      <c r="C191" s="4" t="s">
        <v>128</v>
      </c>
      <c r="D191" s="2" t="s">
        <v>86</v>
      </c>
      <c r="E191" s="21" t="s">
        <v>142</v>
      </c>
      <c r="F191" s="5" t="s">
        <v>144</v>
      </c>
      <c r="G191" s="21" t="s">
        <v>142</v>
      </c>
      <c r="H191" s="75" t="s">
        <v>144</v>
      </c>
      <c r="I191" s="28" t="s">
        <v>170</v>
      </c>
      <c r="J191" s="29"/>
      <c r="K191" s="13"/>
      <c r="L191" s="13"/>
    </row>
    <row r="192" spans="2:12" ht="15.75">
      <c r="B192" s="28">
        <f t="shared" si="3"/>
        <v>69</v>
      </c>
      <c r="C192" s="4" t="s">
        <v>128</v>
      </c>
      <c r="D192" s="2" t="s">
        <v>87</v>
      </c>
      <c r="E192" s="21" t="s">
        <v>142</v>
      </c>
      <c r="F192" s="17" t="s">
        <v>143</v>
      </c>
      <c r="G192" s="21" t="s">
        <v>142</v>
      </c>
      <c r="H192" s="75" t="s">
        <v>143</v>
      </c>
      <c r="I192" s="28" t="s">
        <v>170</v>
      </c>
      <c r="J192" s="29"/>
      <c r="K192" s="13"/>
      <c r="L192" s="13"/>
    </row>
    <row r="193" spans="2:12" ht="15.75">
      <c r="B193" s="28">
        <f t="shared" si="3"/>
        <v>70</v>
      </c>
      <c r="C193" s="4" t="s">
        <v>128</v>
      </c>
      <c r="D193" s="2" t="s">
        <v>88</v>
      </c>
      <c r="E193" s="21" t="s">
        <v>142</v>
      </c>
      <c r="F193" s="17" t="s">
        <v>144</v>
      </c>
      <c r="G193" s="101" t="s">
        <v>142</v>
      </c>
      <c r="H193" s="108" t="s">
        <v>144</v>
      </c>
      <c r="I193" s="28" t="s">
        <v>142</v>
      </c>
      <c r="J193" s="29" t="s">
        <v>144</v>
      </c>
      <c r="K193" s="13"/>
      <c r="L193" s="13"/>
    </row>
    <row r="194" spans="2:12" ht="15.75">
      <c r="B194" s="28">
        <f t="shared" si="3"/>
        <v>71</v>
      </c>
      <c r="C194" s="4" t="s">
        <v>128</v>
      </c>
      <c r="D194" s="2" t="s">
        <v>92</v>
      </c>
      <c r="E194" s="21" t="s">
        <v>142</v>
      </c>
      <c r="F194" s="17" t="s">
        <v>143</v>
      </c>
      <c r="G194" s="21" t="s">
        <v>142</v>
      </c>
      <c r="H194" s="75" t="s">
        <v>144</v>
      </c>
      <c r="I194" s="28" t="s">
        <v>170</v>
      </c>
      <c r="J194" s="29"/>
      <c r="K194" s="13"/>
      <c r="L194" s="13"/>
    </row>
    <row r="195" spans="2:12" ht="15.75">
      <c r="B195" s="28">
        <f t="shared" si="3"/>
        <v>72</v>
      </c>
      <c r="C195" s="4" t="s">
        <v>128</v>
      </c>
      <c r="D195" s="2" t="s">
        <v>93</v>
      </c>
      <c r="E195" s="21" t="s">
        <v>142</v>
      </c>
      <c r="F195" s="17" t="s">
        <v>143</v>
      </c>
      <c r="G195" s="21" t="s">
        <v>142</v>
      </c>
      <c r="H195" s="75" t="s">
        <v>144</v>
      </c>
      <c r="I195" s="28" t="s">
        <v>170</v>
      </c>
      <c r="J195" s="29"/>
      <c r="K195" s="13"/>
      <c r="L195" s="13"/>
    </row>
    <row r="196" spans="2:12" ht="15.75">
      <c r="B196" s="28">
        <f t="shared" si="3"/>
        <v>73</v>
      </c>
      <c r="C196" s="4" t="s">
        <v>128</v>
      </c>
      <c r="D196" s="2" t="s">
        <v>94</v>
      </c>
      <c r="E196" s="21" t="s">
        <v>142</v>
      </c>
      <c r="F196" s="5" t="s">
        <v>144</v>
      </c>
      <c r="G196" s="21" t="s">
        <v>142</v>
      </c>
      <c r="H196" s="75" t="s">
        <v>144</v>
      </c>
      <c r="I196" s="28" t="s">
        <v>170</v>
      </c>
      <c r="J196" s="29"/>
      <c r="K196" s="13"/>
      <c r="L196" s="13"/>
    </row>
    <row r="197" spans="2:12" ht="15.75">
      <c r="B197" s="28">
        <f t="shared" si="3"/>
        <v>74</v>
      </c>
      <c r="C197" s="4" t="s">
        <v>128</v>
      </c>
      <c r="D197" s="2" t="s">
        <v>113</v>
      </c>
      <c r="E197" s="21" t="s">
        <v>142</v>
      </c>
      <c r="F197" s="5" t="s">
        <v>144</v>
      </c>
      <c r="G197" s="21" t="s">
        <v>142</v>
      </c>
      <c r="H197" s="75" t="s">
        <v>144</v>
      </c>
      <c r="I197" s="28" t="s">
        <v>142</v>
      </c>
      <c r="J197" s="29" t="s">
        <v>143</v>
      </c>
      <c r="K197" s="13"/>
      <c r="L197" s="13"/>
    </row>
    <row r="198" spans="2:12" ht="15.75">
      <c r="B198" s="28">
        <f t="shared" si="3"/>
        <v>75</v>
      </c>
      <c r="C198" s="4" t="s">
        <v>128</v>
      </c>
      <c r="D198" s="2" t="s">
        <v>114</v>
      </c>
      <c r="E198" s="21" t="s">
        <v>142</v>
      </c>
      <c r="F198" s="5" t="s">
        <v>144</v>
      </c>
      <c r="G198" s="21" t="s">
        <v>142</v>
      </c>
      <c r="H198" s="75" t="s">
        <v>144</v>
      </c>
      <c r="I198" s="28" t="s">
        <v>142</v>
      </c>
      <c r="J198" s="29" t="s">
        <v>143</v>
      </c>
      <c r="K198" s="13"/>
      <c r="L198" s="13"/>
    </row>
    <row r="199" spans="2:12" ht="16.5" thickBot="1">
      <c r="B199" s="28">
        <f t="shared" si="3"/>
        <v>76</v>
      </c>
      <c r="C199" s="44" t="s">
        <v>128</v>
      </c>
      <c r="D199" s="52" t="s">
        <v>115</v>
      </c>
      <c r="E199" s="53" t="s">
        <v>142</v>
      </c>
      <c r="F199" s="8" t="s">
        <v>144</v>
      </c>
      <c r="G199" s="53" t="s">
        <v>142</v>
      </c>
      <c r="H199" s="76" t="s">
        <v>144</v>
      </c>
      <c r="I199" s="43" t="s">
        <v>142</v>
      </c>
      <c r="J199" s="72" t="s">
        <v>143</v>
      </c>
      <c r="K199" s="13"/>
      <c r="L199" s="13"/>
    </row>
    <row r="200" spans="2:12" ht="15.75">
      <c r="B200" s="129"/>
      <c r="C200" s="132" t="s">
        <v>163</v>
      </c>
      <c r="D200" s="143" t="s">
        <v>166</v>
      </c>
      <c r="E200" s="48" t="s">
        <v>161</v>
      </c>
      <c r="F200" s="48">
        <v>39</v>
      </c>
      <c r="G200" s="47"/>
      <c r="H200" s="68">
        <v>40</v>
      </c>
      <c r="I200" s="57"/>
      <c r="J200" s="49">
        <v>30</v>
      </c>
      <c r="K200" s="13"/>
      <c r="L200" s="15"/>
    </row>
    <row r="201" spans="2:12" ht="17.25" customHeight="1">
      <c r="B201" s="130"/>
      <c r="C201" s="133"/>
      <c r="D201" s="144"/>
      <c r="E201" s="6" t="s">
        <v>162</v>
      </c>
      <c r="F201" s="5">
        <v>45</v>
      </c>
      <c r="G201" s="6"/>
      <c r="H201" s="63">
        <v>45</v>
      </c>
      <c r="I201" s="77"/>
      <c r="J201" s="30">
        <v>1</v>
      </c>
      <c r="K201" s="13"/>
      <c r="L201" s="15"/>
    </row>
    <row r="202" spans="2:12" ht="15" customHeight="1" thickBot="1">
      <c r="B202" s="131"/>
      <c r="C202" s="134"/>
      <c r="D202" s="35" t="s">
        <v>167</v>
      </c>
      <c r="E202" s="34"/>
      <c r="F202" s="35">
        <v>1</v>
      </c>
      <c r="G202" s="34"/>
      <c r="H202" s="69"/>
      <c r="I202" s="78"/>
      <c r="J202" s="36">
        <v>54</v>
      </c>
      <c r="K202" s="13"/>
      <c r="L202" s="15"/>
    </row>
    <row r="205" spans="2:12" ht="18.75" customHeight="1" thickBot="1">
      <c r="B205" s="126" t="s">
        <v>169</v>
      </c>
      <c r="C205" s="126"/>
      <c r="D205" s="126"/>
      <c r="E205" s="126"/>
      <c r="F205" s="126"/>
      <c r="G205" s="126"/>
      <c r="H205" s="126"/>
      <c r="I205" s="25"/>
      <c r="J205" s="25"/>
      <c r="K205" s="25"/>
      <c r="L205" s="25"/>
    </row>
    <row r="206" spans="2:12" ht="15.75" customHeight="1">
      <c r="B206" s="123" t="s">
        <v>125</v>
      </c>
      <c r="C206" s="139" t="s">
        <v>126</v>
      </c>
      <c r="D206" s="139" t="s">
        <v>127</v>
      </c>
      <c r="E206" s="141" t="s">
        <v>139</v>
      </c>
      <c r="F206" s="142"/>
      <c r="G206" s="111" t="s">
        <v>140</v>
      </c>
      <c r="H206" s="112"/>
      <c r="I206" s="153" t="s">
        <v>210</v>
      </c>
      <c r="J206" s="154"/>
      <c r="K206" s="135"/>
      <c r="L206" s="136"/>
    </row>
    <row r="207" spans="2:12" ht="49.5" customHeight="1" thickBot="1">
      <c r="B207" s="124"/>
      <c r="C207" s="140"/>
      <c r="D207" s="140"/>
      <c r="E207" s="54" t="s">
        <v>160</v>
      </c>
      <c r="F207" s="54" t="s">
        <v>141</v>
      </c>
      <c r="G207" s="55" t="s">
        <v>160</v>
      </c>
      <c r="H207" s="81" t="s">
        <v>141</v>
      </c>
      <c r="I207" s="82" t="s">
        <v>213</v>
      </c>
      <c r="J207" s="71" t="s">
        <v>141</v>
      </c>
      <c r="K207" s="23"/>
      <c r="L207" s="23"/>
    </row>
    <row r="208" spans="2:12" ht="16.5" thickBot="1">
      <c r="B208" s="28">
        <v>11</v>
      </c>
      <c r="C208" s="4" t="s">
        <v>128</v>
      </c>
      <c r="D208" s="2" t="s">
        <v>203</v>
      </c>
      <c r="E208" s="21" t="s">
        <v>142</v>
      </c>
      <c r="F208" s="17" t="s">
        <v>143</v>
      </c>
      <c r="G208" s="21" t="s">
        <v>142</v>
      </c>
      <c r="H208" s="62" t="s">
        <v>143</v>
      </c>
      <c r="I208" s="28" t="s">
        <v>142</v>
      </c>
      <c r="J208" s="29" t="s">
        <v>143</v>
      </c>
      <c r="K208" s="13"/>
      <c r="L208" s="13"/>
    </row>
    <row r="209" spans="2:12" ht="15.75">
      <c r="B209" s="129"/>
      <c r="C209" s="132" t="s">
        <v>163</v>
      </c>
      <c r="D209" s="151" t="s">
        <v>166</v>
      </c>
      <c r="E209" s="48" t="s">
        <v>161</v>
      </c>
      <c r="F209" s="48">
        <v>1</v>
      </c>
      <c r="G209" s="47"/>
      <c r="H209" s="68">
        <v>1</v>
      </c>
      <c r="I209" s="57"/>
      <c r="J209" s="49">
        <v>1</v>
      </c>
      <c r="K209" s="13"/>
      <c r="L209" s="15"/>
    </row>
    <row r="210" spans="2:12" ht="17.25" customHeight="1">
      <c r="B210" s="130"/>
      <c r="C210" s="133"/>
      <c r="D210" s="152"/>
      <c r="E210" s="6" t="s">
        <v>162</v>
      </c>
      <c r="F210" s="5">
        <v>0</v>
      </c>
      <c r="G210" s="6"/>
      <c r="H210" s="63">
        <v>0</v>
      </c>
      <c r="I210" s="77"/>
      <c r="J210" s="30">
        <v>0</v>
      </c>
      <c r="K210" s="13"/>
      <c r="L210" s="15"/>
    </row>
    <row r="211" spans="2:12" ht="15" customHeight="1" thickBot="1">
      <c r="B211" s="131"/>
      <c r="C211" s="134"/>
      <c r="D211" s="35" t="s">
        <v>167</v>
      </c>
      <c r="E211" s="34"/>
      <c r="F211" s="35"/>
      <c r="G211" s="34"/>
      <c r="H211" s="69"/>
      <c r="I211" s="78"/>
      <c r="J211" s="36"/>
      <c r="K211" s="13"/>
      <c r="L211" s="15"/>
    </row>
    <row r="212" spans="2:12" ht="15" customHeight="1">
      <c r="B212" s="58"/>
      <c r="C212" s="59"/>
      <c r="D212" s="13"/>
      <c r="E212" s="15"/>
      <c r="F212" s="13"/>
      <c r="G212" s="15"/>
      <c r="H212" s="13"/>
      <c r="I212" s="15"/>
      <c r="J212" s="13"/>
      <c r="K212" s="13"/>
      <c r="L212" s="15"/>
    </row>
    <row r="213" spans="2:12" ht="15" customHeight="1">
      <c r="B213" s="58"/>
      <c r="C213" s="85"/>
      <c r="D213" s="85"/>
      <c r="E213" s="85"/>
      <c r="F213" s="85"/>
      <c r="G213" s="85"/>
      <c r="H213" s="13"/>
      <c r="I213" s="15"/>
      <c r="J213" s="13"/>
      <c r="K213" s="13"/>
      <c r="L213" s="15"/>
    </row>
    <row r="214" spans="5:6" ht="15.75">
      <c r="E214" s="86" t="s">
        <v>215</v>
      </c>
      <c r="F214" s="86" t="s">
        <v>219</v>
      </c>
    </row>
    <row r="215" spans="5:7" ht="15.75">
      <c r="E215" s="11" t="s">
        <v>209</v>
      </c>
      <c r="F215" s="11" t="s">
        <v>208</v>
      </c>
      <c r="G215" s="11" t="s">
        <v>216</v>
      </c>
    </row>
    <row r="216" spans="3:7" ht="15.75">
      <c r="C216" s="90" t="s">
        <v>217</v>
      </c>
      <c r="D216" s="87" t="s">
        <v>220</v>
      </c>
      <c r="E216" s="17">
        <v>51</v>
      </c>
      <c r="F216" s="7">
        <v>50</v>
      </c>
      <c r="G216" s="17">
        <v>60</v>
      </c>
    </row>
    <row r="217" spans="3:7" ht="15.75">
      <c r="C217" s="89"/>
      <c r="D217" s="87" t="s">
        <v>221</v>
      </c>
      <c r="E217" s="17">
        <v>16</v>
      </c>
      <c r="F217" s="7">
        <v>27</v>
      </c>
      <c r="G217" s="17">
        <v>1</v>
      </c>
    </row>
    <row r="218" spans="3:7" ht="19.5" customHeight="1">
      <c r="C218" s="90" t="s">
        <v>218</v>
      </c>
      <c r="D218" s="88"/>
      <c r="E218" s="17">
        <v>5</v>
      </c>
      <c r="F218" s="7">
        <v>1</v>
      </c>
      <c r="G218" s="17">
        <v>19</v>
      </c>
    </row>
    <row r="219" spans="3:7" ht="15.75">
      <c r="C219" s="89" t="s">
        <v>222</v>
      </c>
      <c r="D219" s="88"/>
      <c r="E219" s="11">
        <f>SUM(E216:E218)</f>
        <v>72</v>
      </c>
      <c r="F219" s="11">
        <f>SUM(F216:F218)</f>
        <v>78</v>
      </c>
      <c r="G219" s="5">
        <f>SUM(G216:G218)</f>
        <v>80</v>
      </c>
    </row>
    <row r="220" spans="3:6" ht="15.75">
      <c r="C220" s="89"/>
      <c r="D220" s="88"/>
      <c r="E220" s="84"/>
      <c r="F220" s="84"/>
    </row>
    <row r="221" spans="3:6" ht="15.75">
      <c r="C221" s="89"/>
      <c r="D221" s="89"/>
      <c r="E221" s="86" t="s">
        <v>224</v>
      </c>
      <c r="F221" s="86" t="s">
        <v>223</v>
      </c>
    </row>
    <row r="222" spans="3:7" ht="15.75">
      <c r="C222" s="89"/>
      <c r="D222" s="89"/>
      <c r="E222" s="11" t="s">
        <v>209</v>
      </c>
      <c r="F222" s="11" t="s">
        <v>208</v>
      </c>
      <c r="G222" s="11" t="s">
        <v>216</v>
      </c>
    </row>
    <row r="223" spans="3:7" ht="15.75">
      <c r="C223" s="90" t="s">
        <v>217</v>
      </c>
      <c r="D223" s="87" t="s">
        <v>220</v>
      </c>
      <c r="E223" s="17">
        <v>39</v>
      </c>
      <c r="F223" s="7">
        <v>40</v>
      </c>
      <c r="G223" s="17">
        <v>30</v>
      </c>
    </row>
    <row r="224" spans="3:7" ht="15.75">
      <c r="C224" s="89"/>
      <c r="D224" s="87" t="s">
        <v>221</v>
      </c>
      <c r="E224" s="17">
        <v>45</v>
      </c>
      <c r="F224" s="7">
        <v>45</v>
      </c>
      <c r="G224" s="17">
        <v>1</v>
      </c>
    </row>
    <row r="225" spans="3:7" ht="47.25">
      <c r="C225" s="91" t="s">
        <v>218</v>
      </c>
      <c r="D225" s="88"/>
      <c r="E225" s="17">
        <v>1</v>
      </c>
      <c r="F225" s="7">
        <v>0</v>
      </c>
      <c r="G225" s="17">
        <v>54</v>
      </c>
    </row>
    <row r="226" spans="3:7" ht="15.75">
      <c r="C226" s="89" t="s">
        <v>222</v>
      </c>
      <c r="D226" s="88"/>
      <c r="E226" s="11">
        <f>SUM(E223:E225)</f>
        <v>85</v>
      </c>
      <c r="F226" s="11">
        <f>SUM(F223:F225)</f>
        <v>85</v>
      </c>
      <c r="G226" s="5">
        <f>SUM(G223:G225)</f>
        <v>85</v>
      </c>
    </row>
    <row r="227" spans="3:4" ht="15.75">
      <c r="C227" s="89"/>
      <c r="D227" s="89"/>
    </row>
    <row r="228" spans="3:6" ht="15.75">
      <c r="C228" s="89"/>
      <c r="D228" s="89"/>
      <c r="E228" s="86" t="s">
        <v>225</v>
      </c>
      <c r="F228" s="86" t="s">
        <v>226</v>
      </c>
    </row>
    <row r="229" spans="3:7" ht="15.75">
      <c r="C229" s="89"/>
      <c r="D229" s="89"/>
      <c r="E229" s="11" t="s">
        <v>209</v>
      </c>
      <c r="F229" s="11" t="s">
        <v>208</v>
      </c>
      <c r="G229" s="11" t="s">
        <v>216</v>
      </c>
    </row>
    <row r="230" spans="3:7" ht="15.75">
      <c r="C230" s="90" t="s">
        <v>217</v>
      </c>
      <c r="D230" s="87" t="s">
        <v>220</v>
      </c>
      <c r="E230" s="17">
        <v>9</v>
      </c>
      <c r="F230" s="7">
        <v>10</v>
      </c>
      <c r="G230" s="17">
        <v>8</v>
      </c>
    </row>
    <row r="231" spans="3:7" ht="15.75">
      <c r="C231" s="89"/>
      <c r="D231" s="87" t="s">
        <v>221</v>
      </c>
      <c r="E231" s="17">
        <v>6</v>
      </c>
      <c r="F231" s="7">
        <v>5</v>
      </c>
      <c r="G231" s="17">
        <v>1</v>
      </c>
    </row>
    <row r="232" spans="3:7" ht="47.25">
      <c r="C232" s="90" t="s">
        <v>218</v>
      </c>
      <c r="D232" s="88"/>
      <c r="E232" s="17">
        <v>0</v>
      </c>
      <c r="F232" s="7">
        <v>0</v>
      </c>
      <c r="G232" s="17">
        <v>6</v>
      </c>
    </row>
    <row r="233" spans="3:7" ht="15.75">
      <c r="C233" s="89" t="s">
        <v>222</v>
      </c>
      <c r="D233" s="88"/>
      <c r="E233" s="11">
        <f>SUM(E230:E232)</f>
        <v>15</v>
      </c>
      <c r="F233" s="11">
        <f>SUM(F230:F232)</f>
        <v>15</v>
      </c>
      <c r="G233" s="5">
        <f>SUM(G230:G232)</f>
        <v>15</v>
      </c>
    </row>
    <row r="235" spans="3:7" ht="15.75">
      <c r="C235" s="86"/>
      <c r="D235" s="86"/>
      <c r="E235" s="86"/>
      <c r="F235" s="86"/>
      <c r="G235" s="86"/>
    </row>
    <row r="236" spans="3:7" ht="15.75" customHeight="1">
      <c r="C236" s="110" t="s">
        <v>227</v>
      </c>
      <c r="D236" s="110"/>
      <c r="E236" s="110"/>
      <c r="F236" s="110"/>
      <c r="G236" s="110"/>
    </row>
    <row r="237" spans="3:7" ht="15.75">
      <c r="C237" s="121" t="s">
        <v>214</v>
      </c>
      <c r="D237" s="121"/>
      <c r="E237" s="121"/>
      <c r="F237" s="121"/>
      <c r="G237" s="121"/>
    </row>
    <row r="239" spans="5:7" ht="15.75">
      <c r="E239" s="11" t="s">
        <v>209</v>
      </c>
      <c r="F239" s="11" t="s">
        <v>208</v>
      </c>
      <c r="G239" s="11" t="s">
        <v>216</v>
      </c>
    </row>
    <row r="240" spans="3:7" ht="15.75">
      <c r="C240" s="109" t="s">
        <v>228</v>
      </c>
      <c r="D240" s="122"/>
      <c r="E240" s="17">
        <f aca="true" t="shared" si="4" ref="E240:G241">E230+E223+E216</f>
        <v>99</v>
      </c>
      <c r="F240" s="17">
        <f t="shared" si="4"/>
        <v>100</v>
      </c>
      <c r="G240" s="17">
        <f t="shared" si="4"/>
        <v>98</v>
      </c>
    </row>
    <row r="241" spans="3:7" ht="15.75">
      <c r="C241" s="109" t="s">
        <v>229</v>
      </c>
      <c r="D241" s="122"/>
      <c r="E241" s="17">
        <f t="shared" si="4"/>
        <v>67</v>
      </c>
      <c r="F241" s="17">
        <f t="shared" si="4"/>
        <v>77</v>
      </c>
      <c r="G241" s="17">
        <f t="shared" si="4"/>
        <v>3</v>
      </c>
    </row>
    <row r="242" spans="3:7" ht="15.75">
      <c r="C242" s="109" t="s">
        <v>230</v>
      </c>
      <c r="D242" s="109"/>
      <c r="E242" s="17">
        <v>6</v>
      </c>
      <c r="F242" s="17">
        <f>F225+F218</f>
        <v>1</v>
      </c>
      <c r="G242" s="17">
        <f>G232+G225+G218</f>
        <v>79</v>
      </c>
    </row>
  </sheetData>
  <sheetProtection/>
  <mergeCells count="58">
    <mergeCell ref="B63:B65"/>
    <mergeCell ref="I123:J123"/>
    <mergeCell ref="I6:J6"/>
    <mergeCell ref="I136:I137"/>
    <mergeCell ref="J136:J137"/>
    <mergeCell ref="G123:H123"/>
    <mergeCell ref="E6:F6"/>
    <mergeCell ref="E136:E137"/>
    <mergeCell ref="K123:L123"/>
    <mergeCell ref="G136:G137"/>
    <mergeCell ref="H136:H137"/>
    <mergeCell ref="K136:K137"/>
    <mergeCell ref="L136:L137"/>
    <mergeCell ref="B209:B211"/>
    <mergeCell ref="C209:C211"/>
    <mergeCell ref="D209:D210"/>
    <mergeCell ref="B206:B207"/>
    <mergeCell ref="C206:C207"/>
    <mergeCell ref="B200:B202"/>
    <mergeCell ref="C200:C202"/>
    <mergeCell ref="D200:D201"/>
    <mergeCell ref="B129:B131"/>
    <mergeCell ref="F136:F137"/>
    <mergeCell ref="K206:L206"/>
    <mergeCell ref="D206:D207"/>
    <mergeCell ref="E206:F206"/>
    <mergeCell ref="G206:H206"/>
    <mergeCell ref="I206:J206"/>
    <mergeCell ref="B118:B120"/>
    <mergeCell ref="C118:C120"/>
    <mergeCell ref="D118:D119"/>
    <mergeCell ref="B123:B124"/>
    <mergeCell ref="C240:D240"/>
    <mergeCell ref="K6:L6"/>
    <mergeCell ref="B48:B49"/>
    <mergeCell ref="B107:B108"/>
    <mergeCell ref="D123:D124"/>
    <mergeCell ref="E123:F123"/>
    <mergeCell ref="C241:D241"/>
    <mergeCell ref="B6:B7"/>
    <mergeCell ref="C6:C7"/>
    <mergeCell ref="D6:D7"/>
    <mergeCell ref="B1:H1"/>
    <mergeCell ref="B205:H205"/>
    <mergeCell ref="B122:H122"/>
    <mergeCell ref="B168:B169"/>
    <mergeCell ref="B136:B138"/>
    <mergeCell ref="B153:B154"/>
    <mergeCell ref="C242:D242"/>
    <mergeCell ref="B2:H3"/>
    <mergeCell ref="G6:H6"/>
    <mergeCell ref="B13:B14"/>
    <mergeCell ref="B20:B22"/>
    <mergeCell ref="B126:B127"/>
    <mergeCell ref="B5:H5"/>
    <mergeCell ref="C123:C124"/>
    <mergeCell ref="C237:G237"/>
    <mergeCell ref="C236:G236"/>
  </mergeCells>
  <printOptions/>
  <pageMargins left="0.11811023622047245" right="0.11811023622047245" top="0.5511811023622047" bottom="0.15748031496062992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K113"/>
  <sheetViews>
    <sheetView zoomScalePageLayoutView="0" workbookViewId="0" topLeftCell="A1">
      <selection activeCell="G8" sqref="G8"/>
    </sheetView>
  </sheetViews>
  <sheetFormatPr defaultColWidth="9.140625" defaultRowHeight="15"/>
  <cols>
    <col min="4" max="4" width="17.7109375" style="0" customWidth="1"/>
    <col min="5" max="5" width="16.421875" style="0" customWidth="1"/>
    <col min="6" max="6" width="14.7109375" style="0" customWidth="1"/>
    <col min="7" max="7" width="14.140625" style="0" customWidth="1"/>
    <col min="8" max="8" width="18.8515625" style="0" customWidth="1"/>
    <col min="9" max="9" width="16.28125" style="0" customWidth="1"/>
    <col min="10" max="10" width="12.8515625" style="0" customWidth="1"/>
    <col min="11" max="11" width="14.00390625" style="0" customWidth="1"/>
  </cols>
  <sheetData>
    <row r="3" ht="15.75" thickBot="1"/>
    <row r="4" spans="3:11" ht="15.75">
      <c r="C4" s="123" t="s">
        <v>125</v>
      </c>
      <c r="D4" s="119" t="s">
        <v>126</v>
      </c>
      <c r="E4" s="119" t="s">
        <v>127</v>
      </c>
      <c r="F4" s="141" t="s">
        <v>139</v>
      </c>
      <c r="G4" s="142"/>
      <c r="H4" s="111" t="s">
        <v>140</v>
      </c>
      <c r="I4" s="112"/>
      <c r="J4" s="155" t="s">
        <v>210</v>
      </c>
      <c r="K4" s="154"/>
    </row>
    <row r="5" spans="3:11" ht="48" thickBot="1">
      <c r="C5" s="124"/>
      <c r="D5" s="120"/>
      <c r="E5" s="120"/>
      <c r="F5" s="41" t="s">
        <v>160</v>
      </c>
      <c r="G5" s="41" t="s">
        <v>141</v>
      </c>
      <c r="H5" s="42" t="s">
        <v>160</v>
      </c>
      <c r="I5" s="60" t="s">
        <v>141</v>
      </c>
      <c r="J5" s="70" t="s">
        <v>160</v>
      </c>
      <c r="K5" s="71" t="s">
        <v>141</v>
      </c>
    </row>
    <row r="6" spans="3:11" ht="31.5">
      <c r="C6" s="105">
        <v>1</v>
      </c>
      <c r="D6" s="38" t="s">
        <v>128</v>
      </c>
      <c r="E6" s="39" t="s">
        <v>0</v>
      </c>
      <c r="F6" s="27" t="s">
        <v>170</v>
      </c>
      <c r="G6" s="38"/>
      <c r="H6" s="24" t="s">
        <v>142</v>
      </c>
      <c r="I6" s="61"/>
      <c r="J6" s="24" t="s">
        <v>211</v>
      </c>
      <c r="K6" s="107"/>
    </row>
    <row r="7" spans="3:11" ht="31.5">
      <c r="C7" s="28">
        <f>C6+1</f>
        <v>2</v>
      </c>
      <c r="D7" s="4" t="s">
        <v>128</v>
      </c>
      <c r="E7" s="2" t="s">
        <v>1</v>
      </c>
      <c r="F7" s="17" t="s">
        <v>170</v>
      </c>
      <c r="G7" s="17"/>
      <c r="H7" s="17" t="s">
        <v>142</v>
      </c>
      <c r="I7" s="62" t="s">
        <v>143</v>
      </c>
      <c r="J7" s="17" t="s">
        <v>211</v>
      </c>
      <c r="K7" s="29"/>
    </row>
    <row r="8" spans="3:11" ht="15.75">
      <c r="C8" s="28">
        <f>1+C7</f>
        <v>3</v>
      </c>
      <c r="D8" s="4" t="s">
        <v>128</v>
      </c>
      <c r="E8" s="2" t="s">
        <v>2</v>
      </c>
      <c r="F8" s="21" t="s">
        <v>142</v>
      </c>
      <c r="G8" s="17" t="s">
        <v>143</v>
      </c>
      <c r="H8" s="21" t="s">
        <v>142</v>
      </c>
      <c r="I8" s="62" t="s">
        <v>143</v>
      </c>
      <c r="J8" s="17" t="s">
        <v>212</v>
      </c>
      <c r="K8" s="29" t="s">
        <v>143</v>
      </c>
    </row>
    <row r="9" spans="3:11" ht="15.75">
      <c r="C9" s="28">
        <f>1+C8</f>
        <v>4</v>
      </c>
      <c r="D9" s="4" t="s">
        <v>128</v>
      </c>
      <c r="E9" s="2" t="s">
        <v>194</v>
      </c>
      <c r="F9" s="21" t="s">
        <v>142</v>
      </c>
      <c r="G9" s="17" t="s">
        <v>143</v>
      </c>
      <c r="H9" s="21" t="s">
        <v>142</v>
      </c>
      <c r="I9" s="63" t="s">
        <v>143</v>
      </c>
      <c r="J9" s="17" t="s">
        <v>212</v>
      </c>
      <c r="K9" s="29" t="s">
        <v>143</v>
      </c>
    </row>
    <row r="10" spans="3:11" ht="31.5">
      <c r="C10" s="104">
        <v>5</v>
      </c>
      <c r="D10" s="4" t="s">
        <v>128</v>
      </c>
      <c r="E10" s="2" t="s">
        <v>195</v>
      </c>
      <c r="F10" s="21" t="s">
        <v>142</v>
      </c>
      <c r="G10" s="17" t="s">
        <v>143</v>
      </c>
      <c r="H10" s="21" t="s">
        <v>142</v>
      </c>
      <c r="I10" s="63" t="s">
        <v>143</v>
      </c>
      <c r="J10" s="17" t="s">
        <v>170</v>
      </c>
      <c r="K10" s="29"/>
    </row>
    <row r="11" spans="3:11" ht="31.5">
      <c r="C11" s="113">
        <v>6</v>
      </c>
      <c r="D11" s="9" t="s">
        <v>128</v>
      </c>
      <c r="E11" s="10" t="s">
        <v>156</v>
      </c>
      <c r="F11" s="18" t="s">
        <v>142</v>
      </c>
      <c r="G11" s="7" t="s">
        <v>143</v>
      </c>
      <c r="H11" s="7" t="s">
        <v>142</v>
      </c>
      <c r="I11" s="64" t="s">
        <v>143</v>
      </c>
      <c r="J11" s="7" t="s">
        <v>211</v>
      </c>
      <c r="K11" s="32"/>
    </row>
    <row r="12" spans="3:11" ht="31.5">
      <c r="C12" s="114"/>
      <c r="D12" s="9" t="s">
        <v>128</v>
      </c>
      <c r="E12" s="10" t="s">
        <v>157</v>
      </c>
      <c r="F12" s="7" t="s">
        <v>170</v>
      </c>
      <c r="G12" s="9"/>
      <c r="H12" s="7" t="s">
        <v>142</v>
      </c>
      <c r="I12" s="65" t="s">
        <v>143</v>
      </c>
      <c r="J12" s="7" t="s">
        <v>211</v>
      </c>
      <c r="K12" s="32"/>
    </row>
    <row r="13" spans="3:11" ht="31.5">
      <c r="C13" s="103">
        <v>7</v>
      </c>
      <c r="D13" s="9" t="s">
        <v>128</v>
      </c>
      <c r="E13" s="10" t="s">
        <v>187</v>
      </c>
      <c r="F13" s="7" t="s">
        <v>142</v>
      </c>
      <c r="G13" s="9" t="s">
        <v>143</v>
      </c>
      <c r="H13" s="7" t="s">
        <v>142</v>
      </c>
      <c r="I13" s="65" t="s">
        <v>143</v>
      </c>
      <c r="J13" s="7" t="s">
        <v>170</v>
      </c>
      <c r="K13" s="32"/>
    </row>
    <row r="14" spans="3:11" ht="31.5">
      <c r="C14" s="103"/>
      <c r="D14" s="9" t="s">
        <v>128</v>
      </c>
      <c r="E14" s="10" t="s">
        <v>186</v>
      </c>
      <c r="F14" s="7" t="s">
        <v>142</v>
      </c>
      <c r="G14" s="9" t="s">
        <v>143</v>
      </c>
      <c r="H14" s="7" t="s">
        <v>142</v>
      </c>
      <c r="I14" s="65" t="s">
        <v>143</v>
      </c>
      <c r="J14" s="7" t="s">
        <v>170</v>
      </c>
      <c r="K14" s="32"/>
    </row>
    <row r="15" spans="3:11" ht="31.5">
      <c r="C15" s="95">
        <v>8</v>
      </c>
      <c r="D15" s="96" t="s">
        <v>128</v>
      </c>
      <c r="E15" s="10" t="s">
        <v>6</v>
      </c>
      <c r="F15" s="96" t="s">
        <v>142</v>
      </c>
      <c r="G15" s="96" t="s">
        <v>144</v>
      </c>
      <c r="H15" s="96" t="s">
        <v>142</v>
      </c>
      <c r="I15" s="97" t="s">
        <v>143</v>
      </c>
      <c r="J15" s="96" t="s">
        <v>170</v>
      </c>
      <c r="K15" s="98"/>
    </row>
    <row r="16" spans="3:11" ht="31.5">
      <c r="C16" s="94">
        <v>9</v>
      </c>
      <c r="D16" s="9" t="s">
        <v>128</v>
      </c>
      <c r="E16" s="10" t="s">
        <v>7</v>
      </c>
      <c r="F16" s="7" t="s">
        <v>142</v>
      </c>
      <c r="G16" s="9" t="s">
        <v>144</v>
      </c>
      <c r="H16" s="7" t="s">
        <v>142</v>
      </c>
      <c r="I16" s="65" t="s">
        <v>144</v>
      </c>
      <c r="J16" s="7" t="s">
        <v>170</v>
      </c>
      <c r="K16" s="32"/>
    </row>
    <row r="17" spans="3:11" ht="31.5">
      <c r="C17" s="94">
        <v>10</v>
      </c>
      <c r="D17" s="9" t="s">
        <v>128</v>
      </c>
      <c r="E17" s="10" t="s">
        <v>8</v>
      </c>
      <c r="F17" s="7" t="s">
        <v>142</v>
      </c>
      <c r="G17" s="9" t="s">
        <v>143</v>
      </c>
      <c r="H17" s="7" t="s">
        <v>142</v>
      </c>
      <c r="I17" s="65" t="s">
        <v>143</v>
      </c>
      <c r="J17" s="7" t="s">
        <v>170</v>
      </c>
      <c r="K17" s="32"/>
    </row>
    <row r="18" spans="3:11" ht="31.5">
      <c r="C18" s="113">
        <v>11</v>
      </c>
      <c r="D18" s="9" t="s">
        <v>128</v>
      </c>
      <c r="E18" s="10" t="s">
        <v>145</v>
      </c>
      <c r="F18" s="7" t="s">
        <v>142</v>
      </c>
      <c r="G18" s="7" t="s">
        <v>143</v>
      </c>
      <c r="H18" s="7" t="s">
        <v>142</v>
      </c>
      <c r="I18" s="65" t="s">
        <v>143</v>
      </c>
      <c r="J18" s="7" t="s">
        <v>212</v>
      </c>
      <c r="K18" s="32" t="s">
        <v>143</v>
      </c>
    </row>
    <row r="19" spans="3:11" ht="31.5">
      <c r="C19" s="115"/>
      <c r="D19" s="9" t="s">
        <v>128</v>
      </c>
      <c r="E19" s="10" t="s">
        <v>146</v>
      </c>
      <c r="F19" s="7" t="s">
        <v>142</v>
      </c>
      <c r="G19" s="7" t="s">
        <v>143</v>
      </c>
      <c r="H19" s="7" t="s">
        <v>142</v>
      </c>
      <c r="I19" s="65" t="s">
        <v>143</v>
      </c>
      <c r="J19" s="7" t="s">
        <v>212</v>
      </c>
      <c r="K19" s="32" t="s">
        <v>143</v>
      </c>
    </row>
    <row r="20" spans="3:11" ht="31.5">
      <c r="C20" s="114"/>
      <c r="D20" s="9" t="s">
        <v>128</v>
      </c>
      <c r="E20" s="10" t="s">
        <v>147</v>
      </c>
      <c r="F20" s="7" t="s">
        <v>142</v>
      </c>
      <c r="G20" s="7" t="s">
        <v>143</v>
      </c>
      <c r="H20" s="7" t="s">
        <v>142</v>
      </c>
      <c r="I20" s="65" t="s">
        <v>143</v>
      </c>
      <c r="J20" s="7" t="s">
        <v>212</v>
      </c>
      <c r="K20" s="32" t="s">
        <v>143</v>
      </c>
    </row>
    <row r="21" spans="3:11" ht="31.5">
      <c r="C21" s="28">
        <v>12</v>
      </c>
      <c r="D21" s="9" t="s">
        <v>128</v>
      </c>
      <c r="E21" s="10" t="s">
        <v>171</v>
      </c>
      <c r="F21" s="7" t="s">
        <v>170</v>
      </c>
      <c r="G21" s="7"/>
      <c r="H21" s="7" t="s">
        <v>170</v>
      </c>
      <c r="I21" s="65"/>
      <c r="J21" s="7" t="s">
        <v>211</v>
      </c>
      <c r="K21" s="32"/>
    </row>
    <row r="22" spans="3:11" ht="15.75">
      <c r="C22" s="28">
        <f aca="true" t="shared" si="0" ref="C22:C58">1+C21</f>
        <v>13</v>
      </c>
      <c r="D22" s="9" t="s">
        <v>128</v>
      </c>
      <c r="E22" s="10" t="s">
        <v>18</v>
      </c>
      <c r="F22" s="7" t="s">
        <v>142</v>
      </c>
      <c r="G22" s="7" t="s">
        <v>144</v>
      </c>
      <c r="H22" s="7" t="s">
        <v>142</v>
      </c>
      <c r="I22" s="65" t="s">
        <v>144</v>
      </c>
      <c r="J22" s="93" t="s">
        <v>142</v>
      </c>
      <c r="K22" s="32" t="s">
        <v>143</v>
      </c>
    </row>
    <row r="23" spans="3:11" ht="15.75">
      <c r="C23" s="28">
        <f t="shared" si="0"/>
        <v>14</v>
      </c>
      <c r="D23" s="9" t="s">
        <v>128</v>
      </c>
      <c r="E23" s="10" t="s">
        <v>196</v>
      </c>
      <c r="F23" s="7" t="s">
        <v>142</v>
      </c>
      <c r="G23" s="7" t="s">
        <v>143</v>
      </c>
      <c r="H23" s="7" t="s">
        <v>142</v>
      </c>
      <c r="I23" s="65" t="s">
        <v>143</v>
      </c>
      <c r="J23" s="93" t="s">
        <v>142</v>
      </c>
      <c r="K23" s="32" t="s">
        <v>143</v>
      </c>
    </row>
    <row r="24" spans="3:11" ht="15.75">
      <c r="C24" s="28">
        <f t="shared" si="0"/>
        <v>15</v>
      </c>
      <c r="D24" s="9" t="s">
        <v>128</v>
      </c>
      <c r="E24" s="2" t="s">
        <v>197</v>
      </c>
      <c r="F24" s="101" t="s">
        <v>142</v>
      </c>
      <c r="G24" s="101" t="s">
        <v>144</v>
      </c>
      <c r="H24" s="7" t="s">
        <v>142</v>
      </c>
      <c r="I24" s="65" t="s">
        <v>143</v>
      </c>
      <c r="J24" s="93" t="s">
        <v>142</v>
      </c>
      <c r="K24" s="32" t="s">
        <v>143</v>
      </c>
    </row>
    <row r="25" spans="3:11" ht="15.75">
      <c r="C25" s="28">
        <f t="shared" si="0"/>
        <v>16</v>
      </c>
      <c r="D25" s="4" t="s">
        <v>128</v>
      </c>
      <c r="E25" s="2" t="s">
        <v>198</v>
      </c>
      <c r="F25" s="17" t="s">
        <v>142</v>
      </c>
      <c r="G25" s="17" t="s">
        <v>143</v>
      </c>
      <c r="H25" s="17" t="s">
        <v>142</v>
      </c>
      <c r="I25" s="62" t="s">
        <v>143</v>
      </c>
      <c r="J25" s="28" t="s">
        <v>142</v>
      </c>
      <c r="K25" s="29" t="s">
        <v>143</v>
      </c>
    </row>
    <row r="26" spans="3:11" ht="15.75">
      <c r="C26" s="28">
        <f t="shared" si="0"/>
        <v>17</v>
      </c>
      <c r="D26" s="4" t="s">
        <v>128</v>
      </c>
      <c r="E26" s="2" t="s">
        <v>23</v>
      </c>
      <c r="F26" s="21" t="s">
        <v>142</v>
      </c>
      <c r="G26" s="17" t="s">
        <v>143</v>
      </c>
      <c r="H26" s="21" t="s">
        <v>142</v>
      </c>
      <c r="I26" s="62" t="s">
        <v>143</v>
      </c>
      <c r="J26" s="17" t="s">
        <v>212</v>
      </c>
      <c r="K26" s="29" t="s">
        <v>143</v>
      </c>
    </row>
    <row r="27" spans="3:11" ht="31.5">
      <c r="C27" s="28">
        <f t="shared" si="0"/>
        <v>18</v>
      </c>
      <c r="D27" s="4" t="s">
        <v>128</v>
      </c>
      <c r="E27" s="2" t="s">
        <v>199</v>
      </c>
      <c r="F27" s="21" t="s">
        <v>142</v>
      </c>
      <c r="G27" s="17" t="s">
        <v>143</v>
      </c>
      <c r="H27" s="21" t="s">
        <v>142</v>
      </c>
      <c r="I27" s="62" t="s">
        <v>143</v>
      </c>
      <c r="J27" s="17" t="s">
        <v>170</v>
      </c>
      <c r="K27" s="29"/>
    </row>
    <row r="28" spans="3:11" ht="15.75">
      <c r="C28" s="28">
        <f t="shared" si="0"/>
        <v>19</v>
      </c>
      <c r="D28" s="4" t="s">
        <v>128</v>
      </c>
      <c r="E28" s="2" t="s">
        <v>200</v>
      </c>
      <c r="F28" s="21" t="s">
        <v>142</v>
      </c>
      <c r="G28" s="17" t="s">
        <v>143</v>
      </c>
      <c r="H28" s="21" t="s">
        <v>142</v>
      </c>
      <c r="I28" s="62" t="s">
        <v>143</v>
      </c>
      <c r="J28" s="17" t="s">
        <v>142</v>
      </c>
      <c r="K28" s="29" t="s">
        <v>143</v>
      </c>
    </row>
    <row r="29" spans="3:11" ht="15.75">
      <c r="C29" s="28">
        <f t="shared" si="0"/>
        <v>20</v>
      </c>
      <c r="D29" s="4" t="s">
        <v>128</v>
      </c>
      <c r="E29" s="2" t="s">
        <v>201</v>
      </c>
      <c r="F29" s="21" t="s">
        <v>142</v>
      </c>
      <c r="G29" s="17" t="s">
        <v>143</v>
      </c>
      <c r="H29" s="21" t="s">
        <v>142</v>
      </c>
      <c r="I29" s="62" t="s">
        <v>143</v>
      </c>
      <c r="J29" s="17" t="s">
        <v>142</v>
      </c>
      <c r="K29" s="29" t="s">
        <v>143</v>
      </c>
    </row>
    <row r="30" spans="3:11" ht="31.5">
      <c r="C30" s="28">
        <f t="shared" si="0"/>
        <v>21</v>
      </c>
      <c r="D30" s="4" t="s">
        <v>128</v>
      </c>
      <c r="E30" s="2" t="s">
        <v>205</v>
      </c>
      <c r="F30" s="21" t="s">
        <v>142</v>
      </c>
      <c r="G30" s="17" t="s">
        <v>144</v>
      </c>
      <c r="H30" s="21" t="s">
        <v>142</v>
      </c>
      <c r="I30" s="62" t="s">
        <v>144</v>
      </c>
      <c r="J30" s="17" t="s">
        <v>170</v>
      </c>
      <c r="K30" s="29"/>
    </row>
    <row r="31" spans="3:11" ht="15.75">
      <c r="C31" s="28">
        <f t="shared" si="0"/>
        <v>22</v>
      </c>
      <c r="D31" s="9" t="s">
        <v>128</v>
      </c>
      <c r="E31" s="10" t="s">
        <v>32</v>
      </c>
      <c r="F31" s="7" t="s">
        <v>142</v>
      </c>
      <c r="G31" s="7" t="s">
        <v>143</v>
      </c>
      <c r="H31" s="7" t="s">
        <v>142</v>
      </c>
      <c r="I31" s="64" t="s">
        <v>143</v>
      </c>
      <c r="J31" s="7" t="s">
        <v>212</v>
      </c>
      <c r="K31" s="32" t="s">
        <v>143</v>
      </c>
    </row>
    <row r="32" spans="3:11" ht="15.75">
      <c r="C32" s="28">
        <f t="shared" si="0"/>
        <v>23</v>
      </c>
      <c r="D32" s="9" t="s">
        <v>128</v>
      </c>
      <c r="E32" s="10" t="s">
        <v>183</v>
      </c>
      <c r="F32" s="7" t="s">
        <v>142</v>
      </c>
      <c r="G32" s="11" t="s">
        <v>144</v>
      </c>
      <c r="H32" s="7" t="s">
        <v>142</v>
      </c>
      <c r="I32" s="64" t="s">
        <v>143</v>
      </c>
      <c r="J32" s="7" t="s">
        <v>212</v>
      </c>
      <c r="K32" s="32" t="s">
        <v>143</v>
      </c>
    </row>
    <row r="33" spans="3:11" ht="15.75">
      <c r="C33" s="28">
        <f t="shared" si="0"/>
        <v>24</v>
      </c>
      <c r="D33" s="9" t="s">
        <v>128</v>
      </c>
      <c r="E33" s="10" t="s">
        <v>202</v>
      </c>
      <c r="F33" s="7" t="s">
        <v>142</v>
      </c>
      <c r="G33" s="11" t="s">
        <v>143</v>
      </c>
      <c r="H33" s="7" t="s">
        <v>142</v>
      </c>
      <c r="I33" s="64" t="s">
        <v>143</v>
      </c>
      <c r="J33" s="7" t="s">
        <v>142</v>
      </c>
      <c r="K33" s="32" t="s">
        <v>143</v>
      </c>
    </row>
    <row r="34" spans="3:11" ht="15.75">
      <c r="C34" s="28">
        <f t="shared" si="0"/>
        <v>25</v>
      </c>
      <c r="D34" s="9" t="s">
        <v>128</v>
      </c>
      <c r="E34" s="10" t="s">
        <v>33</v>
      </c>
      <c r="F34" s="7" t="s">
        <v>142</v>
      </c>
      <c r="G34" s="11" t="s">
        <v>143</v>
      </c>
      <c r="H34" s="7" t="s">
        <v>142</v>
      </c>
      <c r="I34" s="64" t="s">
        <v>143</v>
      </c>
      <c r="J34" s="7" t="s">
        <v>142</v>
      </c>
      <c r="K34" s="32" t="s">
        <v>143</v>
      </c>
    </row>
    <row r="35" spans="3:11" ht="31.5">
      <c r="C35" s="28">
        <f t="shared" si="0"/>
        <v>26</v>
      </c>
      <c r="D35" s="9" t="s">
        <v>128</v>
      </c>
      <c r="E35" s="10" t="s">
        <v>34</v>
      </c>
      <c r="F35" s="7" t="s">
        <v>142</v>
      </c>
      <c r="G35" s="11" t="s">
        <v>143</v>
      </c>
      <c r="H35" s="7" t="s">
        <v>142</v>
      </c>
      <c r="I35" s="64" t="s">
        <v>143</v>
      </c>
      <c r="J35" s="7" t="s">
        <v>170</v>
      </c>
      <c r="K35" s="32"/>
    </row>
    <row r="36" spans="3:11" ht="31.5">
      <c r="C36" s="28">
        <f t="shared" si="0"/>
        <v>27</v>
      </c>
      <c r="D36" s="9" t="s">
        <v>128</v>
      </c>
      <c r="E36" s="10" t="s">
        <v>35</v>
      </c>
      <c r="F36" s="7" t="s">
        <v>142</v>
      </c>
      <c r="G36" s="11" t="s">
        <v>143</v>
      </c>
      <c r="H36" s="7" t="s">
        <v>142</v>
      </c>
      <c r="I36" s="64" t="s">
        <v>143</v>
      </c>
      <c r="J36" s="7" t="s">
        <v>170</v>
      </c>
      <c r="K36" s="32"/>
    </row>
    <row r="37" spans="3:11" ht="15.75">
      <c r="C37" s="28">
        <f t="shared" si="0"/>
        <v>28</v>
      </c>
      <c r="D37" s="9" t="s">
        <v>128</v>
      </c>
      <c r="E37" s="10" t="s">
        <v>37</v>
      </c>
      <c r="F37" s="7" t="s">
        <v>142</v>
      </c>
      <c r="G37" s="11" t="s">
        <v>143</v>
      </c>
      <c r="H37" s="7" t="s">
        <v>142</v>
      </c>
      <c r="I37" s="64" t="s">
        <v>143</v>
      </c>
      <c r="J37" s="7" t="s">
        <v>142</v>
      </c>
      <c r="K37" s="32" t="s">
        <v>143</v>
      </c>
    </row>
    <row r="38" spans="3:11" ht="15.75">
      <c r="C38" s="28">
        <f t="shared" si="0"/>
        <v>29</v>
      </c>
      <c r="D38" s="4" t="s">
        <v>128</v>
      </c>
      <c r="E38" s="2" t="s">
        <v>38</v>
      </c>
      <c r="F38" s="21" t="s">
        <v>142</v>
      </c>
      <c r="G38" s="17" t="s">
        <v>143</v>
      </c>
      <c r="H38" s="21" t="s">
        <v>142</v>
      </c>
      <c r="I38" s="62" t="s">
        <v>143</v>
      </c>
      <c r="J38" s="17" t="s">
        <v>212</v>
      </c>
      <c r="K38" s="29" t="s">
        <v>143</v>
      </c>
    </row>
    <row r="39" spans="3:11" ht="31.5">
      <c r="C39" s="28">
        <f t="shared" si="0"/>
        <v>30</v>
      </c>
      <c r="D39" s="4" t="s">
        <v>128</v>
      </c>
      <c r="E39" s="2" t="s">
        <v>172</v>
      </c>
      <c r="F39" s="21" t="s">
        <v>142</v>
      </c>
      <c r="G39" s="17" t="s">
        <v>143</v>
      </c>
      <c r="H39" s="21" t="s">
        <v>142</v>
      </c>
      <c r="I39" s="62" t="s">
        <v>143</v>
      </c>
      <c r="J39" s="17" t="s">
        <v>211</v>
      </c>
      <c r="K39" s="29"/>
    </row>
    <row r="40" spans="3:11" ht="31.5">
      <c r="C40" s="28">
        <f t="shared" si="0"/>
        <v>31</v>
      </c>
      <c r="D40" s="4" t="s">
        <v>128</v>
      </c>
      <c r="E40" s="2" t="s">
        <v>173</v>
      </c>
      <c r="F40" s="21" t="s">
        <v>142</v>
      </c>
      <c r="G40" s="5" t="s">
        <v>143</v>
      </c>
      <c r="H40" s="21" t="s">
        <v>142</v>
      </c>
      <c r="I40" s="63" t="s">
        <v>143</v>
      </c>
      <c r="J40" s="17" t="s">
        <v>211</v>
      </c>
      <c r="K40" s="29"/>
    </row>
    <row r="41" spans="3:11" ht="15.75">
      <c r="C41" s="28">
        <f t="shared" si="0"/>
        <v>32</v>
      </c>
      <c r="D41" s="9" t="s">
        <v>128</v>
      </c>
      <c r="E41" s="10" t="s">
        <v>49</v>
      </c>
      <c r="F41" s="7" t="s">
        <v>142</v>
      </c>
      <c r="G41" s="11" t="s">
        <v>144</v>
      </c>
      <c r="H41" s="7" t="s">
        <v>142</v>
      </c>
      <c r="I41" s="65" t="s">
        <v>143</v>
      </c>
      <c r="J41" s="7" t="s">
        <v>212</v>
      </c>
      <c r="K41" s="32" t="s">
        <v>143</v>
      </c>
    </row>
    <row r="42" spans="3:11" ht="15.75">
      <c r="C42" s="28">
        <v>33</v>
      </c>
      <c r="D42" s="9" t="s">
        <v>128</v>
      </c>
      <c r="E42" s="10" t="s">
        <v>50</v>
      </c>
      <c r="F42" s="7" t="s">
        <v>142</v>
      </c>
      <c r="G42" s="11" t="s">
        <v>144</v>
      </c>
      <c r="H42" s="7" t="s">
        <v>142</v>
      </c>
      <c r="I42" s="65" t="s">
        <v>144</v>
      </c>
      <c r="J42" s="7" t="s">
        <v>142</v>
      </c>
      <c r="K42" s="32" t="s">
        <v>143</v>
      </c>
    </row>
    <row r="43" spans="3:11" ht="31.5">
      <c r="C43" s="28">
        <v>34</v>
      </c>
      <c r="D43" s="9" t="s">
        <v>128</v>
      </c>
      <c r="E43" s="10" t="s">
        <v>51</v>
      </c>
      <c r="F43" s="7" t="s">
        <v>142</v>
      </c>
      <c r="G43" s="11" t="s">
        <v>144</v>
      </c>
      <c r="H43" s="7" t="s">
        <v>142</v>
      </c>
      <c r="I43" s="65" t="s">
        <v>144</v>
      </c>
      <c r="J43" s="7" t="s">
        <v>170</v>
      </c>
      <c r="K43" s="32"/>
    </row>
    <row r="44" spans="3:11" ht="31.5">
      <c r="C44" s="28">
        <v>35</v>
      </c>
      <c r="D44" s="9" t="s">
        <v>128</v>
      </c>
      <c r="E44" s="10" t="s">
        <v>204</v>
      </c>
      <c r="F44" s="7" t="s">
        <v>142</v>
      </c>
      <c r="G44" s="11" t="s">
        <v>143</v>
      </c>
      <c r="H44" s="7" t="s">
        <v>142</v>
      </c>
      <c r="I44" s="65" t="s">
        <v>143</v>
      </c>
      <c r="J44" s="7" t="s">
        <v>170</v>
      </c>
      <c r="K44" s="32"/>
    </row>
    <row r="45" spans="3:11" ht="15.75">
      <c r="C45" s="28">
        <v>36</v>
      </c>
      <c r="D45" s="9" t="s">
        <v>128</v>
      </c>
      <c r="E45" s="10" t="s">
        <v>57</v>
      </c>
      <c r="F45" s="7" t="s">
        <v>142</v>
      </c>
      <c r="G45" s="7" t="s">
        <v>174</v>
      </c>
      <c r="H45" s="7" t="s">
        <v>142</v>
      </c>
      <c r="I45" s="65" t="s">
        <v>143</v>
      </c>
      <c r="J45" s="7" t="s">
        <v>212</v>
      </c>
      <c r="K45" s="32" t="s">
        <v>143</v>
      </c>
    </row>
    <row r="46" spans="3:11" ht="15.75">
      <c r="C46" s="137">
        <f t="shared" si="0"/>
        <v>37</v>
      </c>
      <c r="D46" s="9" t="s">
        <v>128</v>
      </c>
      <c r="E46" s="10" t="s">
        <v>175</v>
      </c>
      <c r="F46" s="7" t="s">
        <v>142</v>
      </c>
      <c r="G46" s="7" t="s">
        <v>143</v>
      </c>
      <c r="H46" s="7" t="s">
        <v>142</v>
      </c>
      <c r="I46" s="65" t="s">
        <v>143</v>
      </c>
      <c r="J46" s="7" t="s">
        <v>212</v>
      </c>
      <c r="K46" s="32" t="s">
        <v>143</v>
      </c>
    </row>
    <row r="47" spans="3:11" ht="15.75">
      <c r="C47" s="138"/>
      <c r="D47" s="9" t="s">
        <v>128</v>
      </c>
      <c r="E47" s="10" t="s">
        <v>176</v>
      </c>
      <c r="F47" s="7" t="s">
        <v>142</v>
      </c>
      <c r="G47" s="11" t="s">
        <v>143</v>
      </c>
      <c r="H47" s="7" t="s">
        <v>142</v>
      </c>
      <c r="I47" s="65" t="s">
        <v>143</v>
      </c>
      <c r="J47" s="7" t="s">
        <v>212</v>
      </c>
      <c r="K47" s="32" t="s">
        <v>143</v>
      </c>
    </row>
    <row r="48" spans="3:11" ht="15.75">
      <c r="C48" s="28">
        <v>38</v>
      </c>
      <c r="D48" s="9" t="s">
        <v>128</v>
      </c>
      <c r="E48" s="10" t="s">
        <v>59</v>
      </c>
      <c r="F48" s="7" t="s">
        <v>142</v>
      </c>
      <c r="G48" s="7" t="s">
        <v>143</v>
      </c>
      <c r="H48" s="7" t="s">
        <v>142</v>
      </c>
      <c r="I48" s="65" t="s">
        <v>143</v>
      </c>
      <c r="J48" s="7" t="s">
        <v>212</v>
      </c>
      <c r="K48" s="32" t="s">
        <v>143</v>
      </c>
    </row>
    <row r="49" spans="3:11" ht="15.75">
      <c r="C49" s="28">
        <f t="shared" si="0"/>
        <v>39</v>
      </c>
      <c r="D49" s="9" t="s">
        <v>128</v>
      </c>
      <c r="E49" s="10" t="s">
        <v>60</v>
      </c>
      <c r="F49" s="7" t="s">
        <v>142</v>
      </c>
      <c r="G49" s="11" t="s">
        <v>143</v>
      </c>
      <c r="H49" s="7" t="s">
        <v>142</v>
      </c>
      <c r="I49" s="64" t="s">
        <v>143</v>
      </c>
      <c r="J49" s="7" t="s">
        <v>212</v>
      </c>
      <c r="K49" s="32" t="s">
        <v>143</v>
      </c>
    </row>
    <row r="50" spans="3:11" ht="15.75">
      <c r="C50" s="28">
        <f t="shared" si="0"/>
        <v>40</v>
      </c>
      <c r="D50" s="9" t="s">
        <v>128</v>
      </c>
      <c r="E50" s="10" t="s">
        <v>61</v>
      </c>
      <c r="F50" s="7" t="s">
        <v>142</v>
      </c>
      <c r="G50" s="7" t="s">
        <v>143</v>
      </c>
      <c r="H50" s="7" t="s">
        <v>142</v>
      </c>
      <c r="I50" s="64" t="s">
        <v>143</v>
      </c>
      <c r="J50" s="7" t="s">
        <v>212</v>
      </c>
      <c r="K50" s="32" t="s">
        <v>143</v>
      </c>
    </row>
    <row r="51" spans="3:11" ht="15.75">
      <c r="C51" s="28">
        <f t="shared" si="0"/>
        <v>41</v>
      </c>
      <c r="D51" s="9" t="s">
        <v>128</v>
      </c>
      <c r="E51" s="10" t="s">
        <v>62</v>
      </c>
      <c r="F51" s="7" t="s">
        <v>142</v>
      </c>
      <c r="G51" s="7" t="s">
        <v>143</v>
      </c>
      <c r="H51" s="7" t="s">
        <v>142</v>
      </c>
      <c r="I51" s="64" t="s">
        <v>143</v>
      </c>
      <c r="J51" s="7" t="s">
        <v>212</v>
      </c>
      <c r="K51" s="32" t="s">
        <v>143</v>
      </c>
    </row>
    <row r="52" spans="3:11" ht="15.75">
      <c r="C52" s="28">
        <f t="shared" si="0"/>
        <v>42</v>
      </c>
      <c r="D52" s="9" t="s">
        <v>128</v>
      </c>
      <c r="E52" s="10" t="s">
        <v>118</v>
      </c>
      <c r="F52" s="7" t="s">
        <v>142</v>
      </c>
      <c r="G52" s="7" t="s">
        <v>143</v>
      </c>
      <c r="H52" s="7" t="s">
        <v>142</v>
      </c>
      <c r="I52" s="64" t="s">
        <v>144</v>
      </c>
      <c r="J52" s="7" t="s">
        <v>212</v>
      </c>
      <c r="K52" s="32" t="s">
        <v>143</v>
      </c>
    </row>
    <row r="53" spans="3:11" ht="15.75">
      <c r="C53" s="28">
        <f t="shared" si="0"/>
        <v>43</v>
      </c>
      <c r="D53" s="9" t="s">
        <v>128</v>
      </c>
      <c r="E53" s="10" t="s">
        <v>119</v>
      </c>
      <c r="F53" s="7" t="s">
        <v>142</v>
      </c>
      <c r="G53" s="7" t="s">
        <v>143</v>
      </c>
      <c r="H53" s="7" t="s">
        <v>142</v>
      </c>
      <c r="I53" s="64" t="s">
        <v>144</v>
      </c>
      <c r="J53" s="7" t="s">
        <v>212</v>
      </c>
      <c r="K53" s="32" t="s">
        <v>143</v>
      </c>
    </row>
    <row r="54" spans="3:11" ht="15.75">
      <c r="C54" s="28">
        <f t="shared" si="0"/>
        <v>44</v>
      </c>
      <c r="D54" s="9" t="s">
        <v>128</v>
      </c>
      <c r="E54" s="10" t="s">
        <v>120</v>
      </c>
      <c r="F54" s="7" t="s">
        <v>142</v>
      </c>
      <c r="G54" s="7" t="s">
        <v>143</v>
      </c>
      <c r="H54" s="7" t="s">
        <v>142</v>
      </c>
      <c r="I54" s="64" t="s">
        <v>144</v>
      </c>
      <c r="J54" s="7" t="s">
        <v>212</v>
      </c>
      <c r="K54" s="32" t="s">
        <v>143</v>
      </c>
    </row>
    <row r="55" spans="3:11" ht="15.75">
      <c r="C55" s="28">
        <f t="shared" si="0"/>
        <v>45</v>
      </c>
      <c r="D55" s="9" t="s">
        <v>128</v>
      </c>
      <c r="E55" s="10" t="s">
        <v>121</v>
      </c>
      <c r="F55" s="7" t="s">
        <v>142</v>
      </c>
      <c r="G55" s="11" t="s">
        <v>144</v>
      </c>
      <c r="H55" s="7" t="s">
        <v>142</v>
      </c>
      <c r="I55" s="64" t="s">
        <v>143</v>
      </c>
      <c r="J55" s="7" t="s">
        <v>212</v>
      </c>
      <c r="K55" s="32" t="s">
        <v>143</v>
      </c>
    </row>
    <row r="56" spans="3:11" ht="15.75">
      <c r="C56" s="28">
        <f t="shared" si="0"/>
        <v>46</v>
      </c>
      <c r="D56" s="9" t="s">
        <v>128</v>
      </c>
      <c r="E56" s="10" t="s">
        <v>122</v>
      </c>
      <c r="F56" s="7" t="s">
        <v>142</v>
      </c>
      <c r="G56" s="11" t="s">
        <v>144</v>
      </c>
      <c r="H56" s="7" t="s">
        <v>142</v>
      </c>
      <c r="I56" s="64" t="s">
        <v>144</v>
      </c>
      <c r="J56" s="7" t="s">
        <v>212</v>
      </c>
      <c r="K56" s="32" t="s">
        <v>143</v>
      </c>
    </row>
    <row r="57" spans="3:11" ht="31.5">
      <c r="C57" s="28">
        <f t="shared" si="0"/>
        <v>47</v>
      </c>
      <c r="D57" s="9" t="s">
        <v>128</v>
      </c>
      <c r="E57" s="10" t="s">
        <v>184</v>
      </c>
      <c r="F57" s="101" t="s">
        <v>170</v>
      </c>
      <c r="G57" s="102" t="s">
        <v>185</v>
      </c>
      <c r="H57" s="7" t="s">
        <v>142</v>
      </c>
      <c r="I57" s="64" t="s">
        <v>144</v>
      </c>
      <c r="J57" s="7" t="s">
        <v>212</v>
      </c>
      <c r="K57" s="32"/>
    </row>
    <row r="58" spans="3:11" ht="31.5">
      <c r="C58" s="28">
        <f t="shared" si="0"/>
        <v>48</v>
      </c>
      <c r="D58" s="9" t="s">
        <v>128</v>
      </c>
      <c r="E58" s="10" t="s">
        <v>177</v>
      </c>
      <c r="F58" s="7" t="s">
        <v>142</v>
      </c>
      <c r="G58" s="7" t="s">
        <v>143</v>
      </c>
      <c r="H58" s="7" t="s">
        <v>142</v>
      </c>
      <c r="I58" s="65" t="s">
        <v>143</v>
      </c>
      <c r="J58" s="7" t="s">
        <v>211</v>
      </c>
      <c r="K58" s="32"/>
    </row>
    <row r="59" spans="3:11" ht="15.75">
      <c r="C59" s="28">
        <f>C58+1</f>
        <v>49</v>
      </c>
      <c r="D59" s="9" t="s">
        <v>128</v>
      </c>
      <c r="E59" s="10" t="s">
        <v>178</v>
      </c>
      <c r="F59" s="7" t="s">
        <v>142</v>
      </c>
      <c r="G59" s="11" t="s">
        <v>143</v>
      </c>
      <c r="H59" s="7" t="s">
        <v>142</v>
      </c>
      <c r="I59" s="64" t="s">
        <v>143</v>
      </c>
      <c r="J59" s="7" t="s">
        <v>212</v>
      </c>
      <c r="K59" s="32" t="s">
        <v>143</v>
      </c>
    </row>
    <row r="60" spans="3:11" ht="31.5">
      <c r="C60" s="28">
        <f aca="true" t="shared" si="1" ref="C60:C112">C59+1</f>
        <v>50</v>
      </c>
      <c r="D60" s="4" t="s">
        <v>128</v>
      </c>
      <c r="E60" s="2" t="s">
        <v>70</v>
      </c>
      <c r="F60" s="21" t="s">
        <v>142</v>
      </c>
      <c r="G60" s="7" t="s">
        <v>143</v>
      </c>
      <c r="H60" s="21" t="s">
        <v>142</v>
      </c>
      <c r="I60" s="65" t="s">
        <v>143</v>
      </c>
      <c r="J60" s="17" t="s">
        <v>212</v>
      </c>
      <c r="K60" s="32" t="s">
        <v>143</v>
      </c>
    </row>
    <row r="61" spans="3:11" ht="31.5">
      <c r="C61" s="28">
        <v>51</v>
      </c>
      <c r="D61" s="4" t="s">
        <v>128</v>
      </c>
      <c r="E61" s="2" t="s">
        <v>232</v>
      </c>
      <c r="F61" s="21" t="s">
        <v>142</v>
      </c>
      <c r="G61" s="7" t="s">
        <v>143</v>
      </c>
      <c r="H61" s="21" t="s">
        <v>142</v>
      </c>
      <c r="I61" s="65" t="s">
        <v>143</v>
      </c>
      <c r="J61" s="17" t="s">
        <v>212</v>
      </c>
      <c r="K61" s="32" t="s">
        <v>143</v>
      </c>
    </row>
    <row r="62" spans="3:11" ht="31.5">
      <c r="C62" s="28">
        <f>C61+1</f>
        <v>52</v>
      </c>
      <c r="D62" s="4" t="s">
        <v>128</v>
      </c>
      <c r="E62" s="2" t="s">
        <v>72</v>
      </c>
      <c r="F62" s="21" t="s">
        <v>142</v>
      </c>
      <c r="G62" s="7" t="s">
        <v>143</v>
      </c>
      <c r="H62" s="21" t="s">
        <v>142</v>
      </c>
      <c r="I62" s="65" t="s">
        <v>143</v>
      </c>
      <c r="J62" s="17" t="s">
        <v>170</v>
      </c>
      <c r="K62" s="32"/>
    </row>
    <row r="63" spans="3:11" ht="15.75">
      <c r="C63" s="28">
        <f t="shared" si="1"/>
        <v>53</v>
      </c>
      <c r="D63" s="9" t="s">
        <v>128</v>
      </c>
      <c r="E63" s="10" t="s">
        <v>123</v>
      </c>
      <c r="F63" s="7" t="s">
        <v>142</v>
      </c>
      <c r="G63" s="7" t="s">
        <v>143</v>
      </c>
      <c r="H63" s="7" t="s">
        <v>142</v>
      </c>
      <c r="I63" s="65" t="s">
        <v>143</v>
      </c>
      <c r="J63" s="7" t="s">
        <v>212</v>
      </c>
      <c r="K63" s="32" t="s">
        <v>143</v>
      </c>
    </row>
    <row r="64" spans="3:11" ht="31.5">
      <c r="C64" s="28">
        <f t="shared" si="1"/>
        <v>54</v>
      </c>
      <c r="D64" s="9" t="s">
        <v>128</v>
      </c>
      <c r="E64" s="10" t="s">
        <v>124</v>
      </c>
      <c r="F64" s="7" t="s">
        <v>142</v>
      </c>
      <c r="G64" s="7" t="s">
        <v>143</v>
      </c>
      <c r="H64" s="7" t="s">
        <v>142</v>
      </c>
      <c r="I64" s="65" t="s">
        <v>143</v>
      </c>
      <c r="J64" s="7" t="s">
        <v>212</v>
      </c>
      <c r="K64" s="32" t="s">
        <v>143</v>
      </c>
    </row>
    <row r="65" spans="3:11" ht="15.75">
      <c r="C65" s="28">
        <f t="shared" si="1"/>
        <v>55</v>
      </c>
      <c r="D65" s="9" t="s">
        <v>128</v>
      </c>
      <c r="E65" s="10" t="s">
        <v>74</v>
      </c>
      <c r="F65" s="7" t="s">
        <v>142</v>
      </c>
      <c r="G65" s="7" t="s">
        <v>143</v>
      </c>
      <c r="H65" s="7" t="s">
        <v>142</v>
      </c>
      <c r="I65" s="65" t="s">
        <v>143</v>
      </c>
      <c r="J65" s="7" t="s">
        <v>212</v>
      </c>
      <c r="K65" s="32" t="s">
        <v>143</v>
      </c>
    </row>
    <row r="66" spans="3:11" ht="15.75">
      <c r="C66" s="28">
        <f t="shared" si="1"/>
        <v>56</v>
      </c>
      <c r="D66" s="9" t="s">
        <v>128</v>
      </c>
      <c r="E66" s="10" t="s">
        <v>75</v>
      </c>
      <c r="F66" s="7" t="s">
        <v>142</v>
      </c>
      <c r="G66" s="7" t="s">
        <v>143</v>
      </c>
      <c r="H66" s="7" t="s">
        <v>142</v>
      </c>
      <c r="I66" s="65" t="s">
        <v>143</v>
      </c>
      <c r="J66" s="7" t="s">
        <v>212</v>
      </c>
      <c r="K66" s="32" t="s">
        <v>143</v>
      </c>
    </row>
    <row r="67" spans="3:11" ht="31.5">
      <c r="C67" s="28">
        <f t="shared" si="1"/>
        <v>57</v>
      </c>
      <c r="D67" s="4" t="s">
        <v>128</v>
      </c>
      <c r="E67" s="2" t="s">
        <v>76</v>
      </c>
      <c r="F67" s="17" t="s">
        <v>142</v>
      </c>
      <c r="G67" s="17" t="s">
        <v>144</v>
      </c>
      <c r="H67" s="17" t="s">
        <v>142</v>
      </c>
      <c r="I67" s="62" t="s">
        <v>143</v>
      </c>
      <c r="J67" s="17" t="s">
        <v>211</v>
      </c>
      <c r="K67" s="32"/>
    </row>
    <row r="68" spans="3:11" ht="15.75">
      <c r="C68" s="28">
        <f t="shared" si="1"/>
        <v>58</v>
      </c>
      <c r="D68" s="9" t="s">
        <v>128</v>
      </c>
      <c r="E68" s="10" t="s">
        <v>77</v>
      </c>
      <c r="F68" s="7" t="s">
        <v>142</v>
      </c>
      <c r="G68" s="11" t="s">
        <v>143</v>
      </c>
      <c r="H68" s="7" t="s">
        <v>142</v>
      </c>
      <c r="I68" s="64" t="s">
        <v>144</v>
      </c>
      <c r="J68" s="7" t="s">
        <v>212</v>
      </c>
      <c r="K68" s="32" t="s">
        <v>143</v>
      </c>
    </row>
    <row r="69" spans="3:11" ht="15.75">
      <c r="C69" s="28">
        <f t="shared" si="1"/>
        <v>59</v>
      </c>
      <c r="D69" s="9" t="s">
        <v>128</v>
      </c>
      <c r="E69" s="10" t="s">
        <v>78</v>
      </c>
      <c r="F69" s="7" t="s">
        <v>142</v>
      </c>
      <c r="G69" s="11" t="s">
        <v>143</v>
      </c>
      <c r="H69" s="7" t="s">
        <v>142</v>
      </c>
      <c r="I69" s="65" t="s">
        <v>143</v>
      </c>
      <c r="J69" s="7" t="s">
        <v>212</v>
      </c>
      <c r="K69" s="32" t="s">
        <v>143</v>
      </c>
    </row>
    <row r="70" spans="3:11" ht="15.75">
      <c r="C70" s="28">
        <f t="shared" si="1"/>
        <v>60</v>
      </c>
      <c r="D70" s="4" t="s">
        <v>128</v>
      </c>
      <c r="E70" s="2" t="s">
        <v>79</v>
      </c>
      <c r="F70" s="21" t="s">
        <v>142</v>
      </c>
      <c r="G70" s="7" t="s">
        <v>143</v>
      </c>
      <c r="H70" s="21" t="s">
        <v>142</v>
      </c>
      <c r="I70" s="65" t="s">
        <v>143</v>
      </c>
      <c r="J70" s="17" t="s">
        <v>212</v>
      </c>
      <c r="K70" s="32" t="s">
        <v>143</v>
      </c>
    </row>
    <row r="71" spans="3:11" ht="15.75">
      <c r="C71" s="28">
        <f t="shared" si="1"/>
        <v>61</v>
      </c>
      <c r="D71" s="9" t="s">
        <v>128</v>
      </c>
      <c r="E71" s="10" t="s">
        <v>80</v>
      </c>
      <c r="F71" s="7" t="s">
        <v>142</v>
      </c>
      <c r="G71" s="11" t="s">
        <v>143</v>
      </c>
      <c r="H71" s="7" t="s">
        <v>142</v>
      </c>
      <c r="I71" s="64" t="s">
        <v>143</v>
      </c>
      <c r="J71" s="7" t="s">
        <v>212</v>
      </c>
      <c r="K71" s="32" t="s">
        <v>143</v>
      </c>
    </row>
    <row r="72" spans="3:11" ht="15.75">
      <c r="C72" s="28">
        <f t="shared" si="1"/>
        <v>62</v>
      </c>
      <c r="D72" s="4" t="s">
        <v>128</v>
      </c>
      <c r="E72" s="2" t="s">
        <v>81</v>
      </c>
      <c r="F72" s="21" t="s">
        <v>142</v>
      </c>
      <c r="G72" s="17" t="s">
        <v>143</v>
      </c>
      <c r="H72" s="21" t="s">
        <v>142</v>
      </c>
      <c r="I72" s="65" t="s">
        <v>143</v>
      </c>
      <c r="J72" s="17" t="s">
        <v>212</v>
      </c>
      <c r="K72" s="32" t="s">
        <v>143</v>
      </c>
    </row>
    <row r="73" spans="3:11" ht="15.75">
      <c r="C73" s="28">
        <f t="shared" si="1"/>
        <v>63</v>
      </c>
      <c r="D73" s="9" t="s">
        <v>128</v>
      </c>
      <c r="E73" s="10" t="s">
        <v>82</v>
      </c>
      <c r="F73" s="7" t="s">
        <v>142</v>
      </c>
      <c r="G73" s="11" t="s">
        <v>143</v>
      </c>
      <c r="H73" s="7" t="s">
        <v>142</v>
      </c>
      <c r="I73" s="64" t="s">
        <v>143</v>
      </c>
      <c r="J73" s="7" t="s">
        <v>212</v>
      </c>
      <c r="K73" s="32" t="s">
        <v>143</v>
      </c>
    </row>
    <row r="74" spans="3:11" ht="15.75">
      <c r="C74" s="28">
        <f t="shared" si="1"/>
        <v>64</v>
      </c>
      <c r="D74" s="4" t="s">
        <v>128</v>
      </c>
      <c r="E74" s="2" t="s">
        <v>83</v>
      </c>
      <c r="F74" s="21" t="s">
        <v>142</v>
      </c>
      <c r="G74" s="7" t="s">
        <v>143</v>
      </c>
      <c r="H74" s="21" t="s">
        <v>142</v>
      </c>
      <c r="I74" s="65" t="s">
        <v>143</v>
      </c>
      <c r="J74" s="17" t="s">
        <v>212</v>
      </c>
      <c r="K74" s="32" t="s">
        <v>143</v>
      </c>
    </row>
    <row r="75" spans="3:11" ht="15.75">
      <c r="C75" s="28">
        <f t="shared" si="1"/>
        <v>65</v>
      </c>
      <c r="D75" s="9" t="s">
        <v>128</v>
      </c>
      <c r="E75" s="10" t="s">
        <v>84</v>
      </c>
      <c r="F75" s="7" t="s">
        <v>142</v>
      </c>
      <c r="G75" s="7" t="s">
        <v>143</v>
      </c>
      <c r="H75" s="7" t="s">
        <v>142</v>
      </c>
      <c r="I75" s="64" t="s">
        <v>143</v>
      </c>
      <c r="J75" s="7" t="s">
        <v>212</v>
      </c>
      <c r="K75" s="32" t="s">
        <v>143</v>
      </c>
    </row>
    <row r="76" spans="3:11" ht="15.75">
      <c r="C76" s="28">
        <f t="shared" si="1"/>
        <v>66</v>
      </c>
      <c r="D76" s="9" t="s">
        <v>128</v>
      </c>
      <c r="E76" s="10" t="s">
        <v>85</v>
      </c>
      <c r="F76" s="7" t="s">
        <v>142</v>
      </c>
      <c r="G76" s="7" t="s">
        <v>143</v>
      </c>
      <c r="H76" s="7" t="s">
        <v>142</v>
      </c>
      <c r="I76" s="64" t="s">
        <v>143</v>
      </c>
      <c r="J76" s="7" t="s">
        <v>212</v>
      </c>
      <c r="K76" s="32" t="s">
        <v>143</v>
      </c>
    </row>
    <row r="77" spans="3:11" ht="15.75">
      <c r="C77" s="28">
        <f t="shared" si="1"/>
        <v>67</v>
      </c>
      <c r="D77" s="9" t="s">
        <v>128</v>
      </c>
      <c r="E77" s="10" t="s">
        <v>231</v>
      </c>
      <c r="F77" s="7" t="s">
        <v>142</v>
      </c>
      <c r="G77" s="7" t="s">
        <v>143</v>
      </c>
      <c r="H77" s="7" t="s">
        <v>142</v>
      </c>
      <c r="I77" s="64" t="s">
        <v>143</v>
      </c>
      <c r="J77" s="7" t="s">
        <v>212</v>
      </c>
      <c r="K77" s="32" t="s">
        <v>143</v>
      </c>
    </row>
    <row r="78" spans="3:11" ht="15.75">
      <c r="C78" s="28">
        <f t="shared" si="1"/>
        <v>68</v>
      </c>
      <c r="D78" s="9" t="s">
        <v>128</v>
      </c>
      <c r="E78" s="10" t="s">
        <v>179</v>
      </c>
      <c r="F78" s="7" t="s">
        <v>142</v>
      </c>
      <c r="G78" s="11" t="s">
        <v>143</v>
      </c>
      <c r="H78" s="7" t="s">
        <v>142</v>
      </c>
      <c r="I78" s="64" t="s">
        <v>143</v>
      </c>
      <c r="J78" s="7" t="s">
        <v>212</v>
      </c>
      <c r="K78" s="32" t="s">
        <v>143</v>
      </c>
    </row>
    <row r="79" spans="3:11" ht="31.5">
      <c r="C79" s="28">
        <f t="shared" si="1"/>
        <v>69</v>
      </c>
      <c r="D79" s="9" t="s">
        <v>128</v>
      </c>
      <c r="E79" s="10" t="s">
        <v>89</v>
      </c>
      <c r="F79" s="7" t="s">
        <v>142</v>
      </c>
      <c r="G79" s="11" t="s">
        <v>143</v>
      </c>
      <c r="H79" s="7" t="s">
        <v>142</v>
      </c>
      <c r="I79" s="64" t="s">
        <v>143</v>
      </c>
      <c r="J79" s="7" t="s">
        <v>170</v>
      </c>
      <c r="K79" s="32"/>
    </row>
    <row r="80" spans="3:11" ht="15.75">
      <c r="C80" s="28">
        <f t="shared" si="1"/>
        <v>70</v>
      </c>
      <c r="D80" s="4" t="s">
        <v>128</v>
      </c>
      <c r="E80" s="2" t="s">
        <v>90</v>
      </c>
      <c r="F80" s="21" t="s">
        <v>142</v>
      </c>
      <c r="G80" s="17" t="s">
        <v>143</v>
      </c>
      <c r="H80" s="21" t="s">
        <v>142</v>
      </c>
      <c r="I80" s="62" t="s">
        <v>143</v>
      </c>
      <c r="J80" s="17" t="s">
        <v>212</v>
      </c>
      <c r="K80" s="32" t="s">
        <v>143</v>
      </c>
    </row>
    <row r="81" spans="3:11" ht="31.5">
      <c r="C81" s="28">
        <f>C80+1</f>
        <v>71</v>
      </c>
      <c r="D81" s="4" t="s">
        <v>128</v>
      </c>
      <c r="E81" s="2" t="s">
        <v>91</v>
      </c>
      <c r="F81" s="21" t="s">
        <v>142</v>
      </c>
      <c r="G81" s="17" t="s">
        <v>143</v>
      </c>
      <c r="H81" s="21" t="s">
        <v>142</v>
      </c>
      <c r="I81" s="62" t="s">
        <v>143</v>
      </c>
      <c r="J81" s="17" t="s">
        <v>170</v>
      </c>
      <c r="K81" s="32"/>
    </row>
    <row r="82" spans="3:11" ht="31.5">
      <c r="C82" s="28">
        <f t="shared" si="1"/>
        <v>72</v>
      </c>
      <c r="D82" s="4" t="s">
        <v>128</v>
      </c>
      <c r="E82" s="2" t="s">
        <v>180</v>
      </c>
      <c r="F82" s="21" t="s">
        <v>142</v>
      </c>
      <c r="G82" s="17" t="s">
        <v>143</v>
      </c>
      <c r="H82" s="21" t="s">
        <v>142</v>
      </c>
      <c r="I82" s="62" t="s">
        <v>143</v>
      </c>
      <c r="J82" s="17" t="s">
        <v>211</v>
      </c>
      <c r="K82" s="32"/>
    </row>
    <row r="83" spans="3:11" ht="15.75">
      <c r="C83" s="28">
        <f t="shared" si="1"/>
        <v>73</v>
      </c>
      <c r="D83" s="4" t="s">
        <v>128</v>
      </c>
      <c r="E83" s="2" t="s">
        <v>95</v>
      </c>
      <c r="F83" s="21" t="s">
        <v>142</v>
      </c>
      <c r="G83" s="7" t="s">
        <v>143</v>
      </c>
      <c r="H83" s="21" t="s">
        <v>142</v>
      </c>
      <c r="I83" s="65" t="s">
        <v>143</v>
      </c>
      <c r="J83" s="17" t="s">
        <v>212</v>
      </c>
      <c r="K83" s="32" t="s">
        <v>143</v>
      </c>
    </row>
    <row r="84" spans="3:11" ht="31.5">
      <c r="C84" s="28">
        <f t="shared" si="1"/>
        <v>74</v>
      </c>
      <c r="D84" s="4" t="s">
        <v>128</v>
      </c>
      <c r="E84" s="2" t="s">
        <v>96</v>
      </c>
      <c r="F84" s="17" t="s">
        <v>142</v>
      </c>
      <c r="G84" s="17" t="s">
        <v>143</v>
      </c>
      <c r="H84" s="17" t="s">
        <v>142</v>
      </c>
      <c r="I84" s="63" t="s">
        <v>143</v>
      </c>
      <c r="J84" s="17" t="s">
        <v>211</v>
      </c>
      <c r="K84" s="32"/>
    </row>
    <row r="85" spans="3:11" ht="15.75">
      <c r="C85" s="28">
        <f t="shared" si="1"/>
        <v>75</v>
      </c>
      <c r="D85" s="4" t="s">
        <v>128</v>
      </c>
      <c r="E85" s="2" t="s">
        <v>97</v>
      </c>
      <c r="F85" s="21" t="s">
        <v>142</v>
      </c>
      <c r="G85" s="17" t="s">
        <v>143</v>
      </c>
      <c r="H85" s="21" t="s">
        <v>142</v>
      </c>
      <c r="I85" s="62" t="s">
        <v>143</v>
      </c>
      <c r="J85" s="17" t="s">
        <v>212</v>
      </c>
      <c r="K85" s="32" t="s">
        <v>143</v>
      </c>
    </row>
    <row r="86" spans="3:11" ht="15.75">
      <c r="C86" s="28">
        <f t="shared" si="1"/>
        <v>76</v>
      </c>
      <c r="D86" s="4" t="s">
        <v>128</v>
      </c>
      <c r="E86" s="2" t="s">
        <v>98</v>
      </c>
      <c r="F86" s="17" t="s">
        <v>142</v>
      </c>
      <c r="G86" s="17" t="s">
        <v>143</v>
      </c>
      <c r="H86" s="17" t="s">
        <v>142</v>
      </c>
      <c r="I86" s="63" t="s">
        <v>143</v>
      </c>
      <c r="J86" s="17" t="s">
        <v>212</v>
      </c>
      <c r="K86" s="32" t="s">
        <v>143</v>
      </c>
    </row>
    <row r="87" spans="3:11" ht="15.75">
      <c r="C87" s="28">
        <f t="shared" si="1"/>
        <v>77</v>
      </c>
      <c r="D87" s="4" t="s">
        <v>128</v>
      </c>
      <c r="E87" s="2" t="s">
        <v>99</v>
      </c>
      <c r="F87" s="21" t="s">
        <v>142</v>
      </c>
      <c r="G87" s="17" t="s">
        <v>143</v>
      </c>
      <c r="H87" s="21" t="s">
        <v>142</v>
      </c>
      <c r="I87" s="62" t="s">
        <v>143</v>
      </c>
      <c r="J87" s="17" t="s">
        <v>212</v>
      </c>
      <c r="K87" s="32" t="s">
        <v>143</v>
      </c>
    </row>
    <row r="88" spans="3:11" ht="15.75">
      <c r="C88" s="28">
        <f t="shared" si="1"/>
        <v>78</v>
      </c>
      <c r="D88" s="4" t="s">
        <v>128</v>
      </c>
      <c r="E88" s="2" t="s">
        <v>100</v>
      </c>
      <c r="F88" s="17" t="s">
        <v>142</v>
      </c>
      <c r="G88" s="17" t="s">
        <v>143</v>
      </c>
      <c r="H88" s="17" t="s">
        <v>142</v>
      </c>
      <c r="I88" s="63" t="s">
        <v>143</v>
      </c>
      <c r="J88" s="17" t="s">
        <v>212</v>
      </c>
      <c r="K88" s="32" t="s">
        <v>143</v>
      </c>
    </row>
    <row r="89" spans="3:11" ht="31.5">
      <c r="C89" s="28">
        <f t="shared" si="1"/>
        <v>79</v>
      </c>
      <c r="D89" s="4" t="s">
        <v>128</v>
      </c>
      <c r="E89" s="2" t="s">
        <v>101</v>
      </c>
      <c r="F89" s="17" t="s">
        <v>142</v>
      </c>
      <c r="G89" s="5" t="s">
        <v>144</v>
      </c>
      <c r="H89" s="17" t="s">
        <v>142</v>
      </c>
      <c r="I89" s="63" t="s">
        <v>143</v>
      </c>
      <c r="J89" s="17" t="s">
        <v>211</v>
      </c>
      <c r="K89" s="32"/>
    </row>
    <row r="90" spans="3:11" ht="15.75">
      <c r="C90" s="28">
        <f t="shared" si="1"/>
        <v>80</v>
      </c>
      <c r="D90" s="4" t="s">
        <v>128</v>
      </c>
      <c r="E90" s="2" t="s">
        <v>102</v>
      </c>
      <c r="F90" s="17" t="s">
        <v>142</v>
      </c>
      <c r="G90" s="17" t="s">
        <v>143</v>
      </c>
      <c r="H90" s="17" t="s">
        <v>142</v>
      </c>
      <c r="I90" s="63" t="s">
        <v>143</v>
      </c>
      <c r="J90" s="17" t="s">
        <v>212</v>
      </c>
      <c r="K90" s="32" t="s">
        <v>143</v>
      </c>
    </row>
    <row r="91" spans="3:11" ht="15.75">
      <c r="C91" s="28">
        <f t="shared" si="1"/>
        <v>81</v>
      </c>
      <c r="D91" s="4" t="s">
        <v>128</v>
      </c>
      <c r="E91" s="2" t="s">
        <v>103</v>
      </c>
      <c r="F91" s="21" t="s">
        <v>142</v>
      </c>
      <c r="G91" s="7" t="s">
        <v>143</v>
      </c>
      <c r="H91" s="21" t="s">
        <v>142</v>
      </c>
      <c r="I91" s="65" t="s">
        <v>143</v>
      </c>
      <c r="J91" s="17" t="s">
        <v>212</v>
      </c>
      <c r="K91" s="32" t="s">
        <v>143</v>
      </c>
    </row>
    <row r="92" spans="3:11" ht="15.75">
      <c r="C92" s="28">
        <f t="shared" si="1"/>
        <v>82</v>
      </c>
      <c r="D92" s="4" t="s">
        <v>128</v>
      </c>
      <c r="E92" s="2" t="s">
        <v>104</v>
      </c>
      <c r="F92" s="17" t="s">
        <v>142</v>
      </c>
      <c r="G92" s="17" t="s">
        <v>143</v>
      </c>
      <c r="H92" s="17" t="s">
        <v>142</v>
      </c>
      <c r="I92" s="62" t="s">
        <v>143</v>
      </c>
      <c r="J92" s="17" t="s">
        <v>212</v>
      </c>
      <c r="K92" s="32" t="s">
        <v>143</v>
      </c>
    </row>
    <row r="93" spans="3:11" ht="15.75">
      <c r="C93" s="28">
        <f t="shared" si="1"/>
        <v>83</v>
      </c>
      <c r="D93" s="4" t="s">
        <v>128</v>
      </c>
      <c r="E93" s="2" t="s">
        <v>105</v>
      </c>
      <c r="F93" s="17" t="s">
        <v>142</v>
      </c>
      <c r="G93" s="17" t="s">
        <v>143</v>
      </c>
      <c r="H93" s="17" t="s">
        <v>142</v>
      </c>
      <c r="I93" s="62" t="s">
        <v>143</v>
      </c>
      <c r="J93" s="17" t="s">
        <v>212</v>
      </c>
      <c r="K93" s="32" t="s">
        <v>143</v>
      </c>
    </row>
    <row r="94" spans="3:11" ht="15.75">
      <c r="C94" s="28">
        <f t="shared" si="1"/>
        <v>84</v>
      </c>
      <c r="D94" s="4" t="s">
        <v>128</v>
      </c>
      <c r="E94" s="2" t="s">
        <v>106</v>
      </c>
      <c r="F94" s="17" t="s">
        <v>142</v>
      </c>
      <c r="G94" s="5" t="s">
        <v>143</v>
      </c>
      <c r="H94" s="17" t="s">
        <v>142</v>
      </c>
      <c r="I94" s="63" t="s">
        <v>144</v>
      </c>
      <c r="J94" s="17" t="s">
        <v>212</v>
      </c>
      <c r="K94" s="32" t="s">
        <v>143</v>
      </c>
    </row>
    <row r="95" spans="3:11" ht="31.5">
      <c r="C95" s="28">
        <f t="shared" si="1"/>
        <v>85</v>
      </c>
      <c r="D95" s="4" t="s">
        <v>128</v>
      </c>
      <c r="E95" s="2" t="s">
        <v>107</v>
      </c>
      <c r="F95" s="17" t="s">
        <v>142</v>
      </c>
      <c r="G95" s="5" t="s">
        <v>144</v>
      </c>
      <c r="H95" s="21" t="s">
        <v>142</v>
      </c>
      <c r="I95" s="62" t="s">
        <v>143</v>
      </c>
      <c r="J95" s="17" t="s">
        <v>211</v>
      </c>
      <c r="K95" s="32"/>
    </row>
    <row r="96" spans="3:11" ht="31.5">
      <c r="C96" s="28">
        <f t="shared" si="1"/>
        <v>86</v>
      </c>
      <c r="D96" s="4" t="s">
        <v>128</v>
      </c>
      <c r="E96" s="2" t="s">
        <v>108</v>
      </c>
      <c r="F96" s="21" t="s">
        <v>142</v>
      </c>
      <c r="G96" s="17" t="s">
        <v>143</v>
      </c>
      <c r="H96" s="21" t="s">
        <v>142</v>
      </c>
      <c r="I96" s="62" t="s">
        <v>143</v>
      </c>
      <c r="J96" s="17" t="s">
        <v>211</v>
      </c>
      <c r="K96" s="32"/>
    </row>
    <row r="97" spans="3:11" ht="15.75">
      <c r="C97" s="28">
        <f t="shared" si="1"/>
        <v>87</v>
      </c>
      <c r="D97" s="4" t="s">
        <v>128</v>
      </c>
      <c r="E97" s="2" t="s">
        <v>109</v>
      </c>
      <c r="F97" s="17" t="s">
        <v>142</v>
      </c>
      <c r="G97" s="17" t="s">
        <v>143</v>
      </c>
      <c r="H97" s="21" t="s">
        <v>142</v>
      </c>
      <c r="I97" s="62" t="s">
        <v>143</v>
      </c>
      <c r="J97" s="17" t="s">
        <v>212</v>
      </c>
      <c r="K97" s="31" t="s">
        <v>144</v>
      </c>
    </row>
    <row r="98" spans="3:11" ht="15.75">
      <c r="C98" s="28">
        <f t="shared" si="1"/>
        <v>88</v>
      </c>
      <c r="D98" s="4" t="s">
        <v>128</v>
      </c>
      <c r="E98" s="2" t="s">
        <v>110</v>
      </c>
      <c r="F98" s="21" t="s">
        <v>142</v>
      </c>
      <c r="G98" s="17" t="s">
        <v>143</v>
      </c>
      <c r="H98" s="21" t="s">
        <v>142</v>
      </c>
      <c r="I98" s="62" t="s">
        <v>143</v>
      </c>
      <c r="J98" s="17" t="s">
        <v>212</v>
      </c>
      <c r="K98" s="32" t="s">
        <v>143</v>
      </c>
    </row>
    <row r="99" spans="3:11" ht="15.75">
      <c r="C99" s="28">
        <f t="shared" si="1"/>
        <v>89</v>
      </c>
      <c r="D99" s="4" t="s">
        <v>128</v>
      </c>
      <c r="E99" s="2" t="s">
        <v>111</v>
      </c>
      <c r="F99" s="21" t="s">
        <v>142</v>
      </c>
      <c r="G99" s="17" t="s">
        <v>143</v>
      </c>
      <c r="H99" s="21" t="s">
        <v>142</v>
      </c>
      <c r="I99" s="62" t="s">
        <v>143</v>
      </c>
      <c r="J99" s="17" t="s">
        <v>212</v>
      </c>
      <c r="K99" s="32" t="s">
        <v>143</v>
      </c>
    </row>
    <row r="100" spans="3:11" ht="15.75">
      <c r="C100" s="28">
        <f t="shared" si="1"/>
        <v>90</v>
      </c>
      <c r="D100" s="4" t="s">
        <v>128</v>
      </c>
      <c r="E100" s="2" t="s">
        <v>112</v>
      </c>
      <c r="F100" s="21" t="s">
        <v>142</v>
      </c>
      <c r="G100" s="17" t="s">
        <v>143</v>
      </c>
      <c r="H100" s="21" t="s">
        <v>142</v>
      </c>
      <c r="I100" s="62" t="s">
        <v>143</v>
      </c>
      <c r="J100" s="17" t="s">
        <v>212</v>
      </c>
      <c r="K100" s="32" t="s">
        <v>143</v>
      </c>
    </row>
    <row r="101" spans="3:11" ht="15.75">
      <c r="C101" s="28">
        <f t="shared" si="1"/>
        <v>91</v>
      </c>
      <c r="D101" s="4" t="s">
        <v>128</v>
      </c>
      <c r="E101" s="2" t="s">
        <v>116</v>
      </c>
      <c r="F101" s="17" t="s">
        <v>142</v>
      </c>
      <c r="G101" s="17" t="s">
        <v>143</v>
      </c>
      <c r="H101" s="21" t="s">
        <v>142</v>
      </c>
      <c r="I101" s="62" t="s">
        <v>143</v>
      </c>
      <c r="J101" s="17" t="s">
        <v>212</v>
      </c>
      <c r="K101" s="32" t="s">
        <v>143</v>
      </c>
    </row>
    <row r="102" spans="3:11" ht="15.75">
      <c r="C102" s="28">
        <f t="shared" si="1"/>
        <v>92</v>
      </c>
      <c r="D102" s="4" t="s">
        <v>128</v>
      </c>
      <c r="E102" s="2" t="s">
        <v>117</v>
      </c>
      <c r="F102" s="21" t="s">
        <v>142</v>
      </c>
      <c r="G102" s="17" t="s">
        <v>143</v>
      </c>
      <c r="H102" s="21" t="s">
        <v>142</v>
      </c>
      <c r="I102" s="62" t="s">
        <v>143</v>
      </c>
      <c r="J102" s="17" t="s">
        <v>212</v>
      </c>
      <c r="K102" s="32" t="s">
        <v>143</v>
      </c>
    </row>
    <row r="103" spans="3:11" ht="31.5">
      <c r="C103" s="137">
        <f t="shared" si="1"/>
        <v>93</v>
      </c>
      <c r="D103" s="4" t="s">
        <v>128</v>
      </c>
      <c r="E103" s="2" t="s">
        <v>182</v>
      </c>
      <c r="F103" s="21" t="s">
        <v>142</v>
      </c>
      <c r="G103" s="17" t="s">
        <v>143</v>
      </c>
      <c r="H103" s="21" t="s">
        <v>142</v>
      </c>
      <c r="I103" s="62" t="s">
        <v>143</v>
      </c>
      <c r="J103" s="17" t="s">
        <v>211</v>
      </c>
      <c r="K103" s="29"/>
    </row>
    <row r="104" spans="3:11" ht="31.5">
      <c r="C104" s="138"/>
      <c r="D104" s="4" t="s">
        <v>128</v>
      </c>
      <c r="E104" s="2" t="s">
        <v>181</v>
      </c>
      <c r="F104" s="21" t="s">
        <v>142</v>
      </c>
      <c r="G104" s="17" t="s">
        <v>143</v>
      </c>
      <c r="H104" s="21" t="s">
        <v>142</v>
      </c>
      <c r="I104" s="62" t="s">
        <v>143</v>
      </c>
      <c r="J104" s="17" t="s">
        <v>211</v>
      </c>
      <c r="K104" s="29"/>
    </row>
    <row r="105" spans="3:11" ht="15.75">
      <c r="C105" s="28">
        <v>94</v>
      </c>
      <c r="D105" s="4" t="s">
        <v>138</v>
      </c>
      <c r="E105" s="1" t="s">
        <v>129</v>
      </c>
      <c r="F105" s="7" t="s">
        <v>165</v>
      </c>
      <c r="G105" s="17"/>
      <c r="H105" s="21" t="s">
        <v>142</v>
      </c>
      <c r="I105" s="62" t="s">
        <v>143</v>
      </c>
      <c r="J105" s="17" t="s">
        <v>212</v>
      </c>
      <c r="K105" s="29" t="s">
        <v>143</v>
      </c>
    </row>
    <row r="106" spans="3:11" ht="15.75">
      <c r="C106" s="28">
        <f t="shared" si="1"/>
        <v>95</v>
      </c>
      <c r="D106" s="4" t="s">
        <v>138</v>
      </c>
      <c r="E106" s="1" t="s">
        <v>130</v>
      </c>
      <c r="F106" s="7" t="s">
        <v>165</v>
      </c>
      <c r="G106" s="17"/>
      <c r="H106" s="21" t="s">
        <v>142</v>
      </c>
      <c r="I106" s="62" t="s">
        <v>143</v>
      </c>
      <c r="J106" s="17" t="s">
        <v>212</v>
      </c>
      <c r="K106" s="29" t="s">
        <v>144</v>
      </c>
    </row>
    <row r="107" spans="3:11" ht="15.75">
      <c r="C107" s="28">
        <f t="shared" si="1"/>
        <v>96</v>
      </c>
      <c r="D107" s="4" t="s">
        <v>138</v>
      </c>
      <c r="E107" s="1" t="s">
        <v>131</v>
      </c>
      <c r="F107" s="7" t="s">
        <v>165</v>
      </c>
      <c r="G107" s="17"/>
      <c r="H107" s="21" t="s">
        <v>142</v>
      </c>
      <c r="I107" s="62" t="s">
        <v>143</v>
      </c>
      <c r="J107" s="17" t="s">
        <v>212</v>
      </c>
      <c r="K107" s="29" t="s">
        <v>143</v>
      </c>
    </row>
    <row r="108" spans="3:11" ht="15.75">
      <c r="C108" s="28">
        <f t="shared" si="1"/>
        <v>97</v>
      </c>
      <c r="D108" s="4" t="s">
        <v>138</v>
      </c>
      <c r="E108" s="1" t="s">
        <v>132</v>
      </c>
      <c r="F108" s="7" t="s">
        <v>165</v>
      </c>
      <c r="G108" s="17"/>
      <c r="H108" s="21" t="s">
        <v>142</v>
      </c>
      <c r="I108" s="62" t="s">
        <v>143</v>
      </c>
      <c r="J108" s="17" t="s">
        <v>212</v>
      </c>
      <c r="K108" s="29" t="s">
        <v>143</v>
      </c>
    </row>
    <row r="109" spans="3:11" ht="15.75">
      <c r="C109" s="28">
        <f t="shared" si="1"/>
        <v>98</v>
      </c>
      <c r="D109" s="4" t="s">
        <v>138</v>
      </c>
      <c r="E109" s="1" t="s">
        <v>133</v>
      </c>
      <c r="F109" s="7" t="s">
        <v>165</v>
      </c>
      <c r="G109" s="17"/>
      <c r="H109" s="21" t="s">
        <v>142</v>
      </c>
      <c r="I109" s="62" t="s">
        <v>143</v>
      </c>
      <c r="J109" s="17" t="s">
        <v>212</v>
      </c>
      <c r="K109" s="29" t="s">
        <v>143</v>
      </c>
    </row>
    <row r="110" spans="3:11" ht="15.75">
      <c r="C110" s="28">
        <f t="shared" si="1"/>
        <v>99</v>
      </c>
      <c r="D110" s="4" t="s">
        <v>138</v>
      </c>
      <c r="E110" s="1" t="s">
        <v>134</v>
      </c>
      <c r="F110" s="7" t="s">
        <v>165</v>
      </c>
      <c r="G110" s="17"/>
      <c r="H110" s="21" t="s">
        <v>142</v>
      </c>
      <c r="I110" s="62" t="s">
        <v>143</v>
      </c>
      <c r="J110" s="17" t="s">
        <v>212</v>
      </c>
      <c r="K110" s="29" t="s">
        <v>143</v>
      </c>
    </row>
    <row r="111" spans="3:11" ht="31.5">
      <c r="C111" s="28">
        <f t="shared" si="1"/>
        <v>100</v>
      </c>
      <c r="D111" s="4" t="s">
        <v>138</v>
      </c>
      <c r="E111" s="1" t="s">
        <v>135</v>
      </c>
      <c r="F111" s="7" t="s">
        <v>165</v>
      </c>
      <c r="G111" s="17"/>
      <c r="H111" s="17" t="s">
        <v>164</v>
      </c>
      <c r="I111" s="66"/>
      <c r="J111" s="17" t="s">
        <v>211</v>
      </c>
      <c r="K111" s="29"/>
    </row>
    <row r="112" spans="3:11" ht="31.5">
      <c r="C112" s="28">
        <f t="shared" si="1"/>
        <v>101</v>
      </c>
      <c r="D112" s="4" t="s">
        <v>138</v>
      </c>
      <c r="E112" s="1" t="s">
        <v>136</v>
      </c>
      <c r="F112" s="7" t="s">
        <v>165</v>
      </c>
      <c r="G112" s="17"/>
      <c r="H112" s="17" t="s">
        <v>164</v>
      </c>
      <c r="I112" s="66"/>
      <c r="J112" s="17" t="s">
        <v>211</v>
      </c>
      <c r="K112" s="29"/>
    </row>
    <row r="113" spans="3:11" ht="31.5">
      <c r="C113" s="28">
        <f>C112+1</f>
        <v>102</v>
      </c>
      <c r="D113" s="44" t="s">
        <v>138</v>
      </c>
      <c r="E113" s="45" t="s">
        <v>137</v>
      </c>
      <c r="F113" s="46" t="s">
        <v>165</v>
      </c>
      <c r="G113" s="22"/>
      <c r="H113" s="22" t="s">
        <v>164</v>
      </c>
      <c r="I113" s="67"/>
      <c r="J113" s="22" t="s">
        <v>211</v>
      </c>
      <c r="K113" s="106"/>
    </row>
  </sheetData>
  <sheetProtection/>
  <mergeCells count="10">
    <mergeCell ref="E4:E5"/>
    <mergeCell ref="F4:G4"/>
    <mergeCell ref="H4:I4"/>
    <mergeCell ref="J4:K4"/>
    <mergeCell ref="C11:C12"/>
    <mergeCell ref="C18:C20"/>
    <mergeCell ref="C46:C47"/>
    <mergeCell ref="C103:C104"/>
    <mergeCell ref="C4:C5"/>
    <mergeCell ref="D4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 Bandilett</dc:creator>
  <cp:keywords/>
  <dc:description/>
  <cp:lastModifiedBy>Евгений</cp:lastModifiedBy>
  <cp:lastPrinted>2016-12-21T04:12:03Z</cp:lastPrinted>
  <dcterms:created xsi:type="dcterms:W3CDTF">2011-10-12T04:22:17Z</dcterms:created>
  <dcterms:modified xsi:type="dcterms:W3CDTF">2017-12-24T06:43:25Z</dcterms:modified>
  <cp:category/>
  <cp:version/>
  <cp:contentType/>
  <cp:contentStatus/>
</cp:coreProperties>
</file>